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defaultThemeVersion="124226"/>
  <mc:AlternateContent xmlns:mc="http://schemas.openxmlformats.org/markup-compatibility/2006">
    <mc:Choice Requires="x15">
      <x15ac:absPath xmlns:x15ac="http://schemas.microsoft.com/office/spreadsheetml/2010/11/ac" url="C:\Users\User\Downloads\"/>
    </mc:Choice>
  </mc:AlternateContent>
  <xr:revisionPtr revIDLastSave="0" documentId="13_ncr:1_{B52987C3-682D-4381-953F-68FE619D5EF7}" xr6:coauthVersionLast="47" xr6:coauthVersionMax="47" xr10:uidLastSave="{00000000-0000-0000-0000-000000000000}"/>
  <bookViews>
    <workbookView xWindow="-120" yWindow="-120" windowWidth="29040" windowHeight="15720" xr2:uid="{00000000-000D-0000-FFFF-FFFF00000000}"/>
  </bookViews>
  <sheets>
    <sheet name="Sayfa1" sheetId="1" r:id="rId1"/>
    <sheet name="Sayfa2" sheetId="2" r:id="rId2"/>
    <sheet name="Sayfa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5" i="1" l="1"/>
  <c r="I91" i="1"/>
  <c r="G87" i="1" l="1"/>
  <c r="F87" i="1"/>
  <c r="D87" i="1"/>
  <c r="G77" i="1"/>
  <c r="F77" i="1"/>
  <c r="D77" i="1"/>
  <c r="G67" i="1"/>
  <c r="F67" i="1"/>
  <c r="D67" i="1"/>
  <c r="G56" i="1"/>
  <c r="F56" i="1"/>
  <c r="D56" i="1"/>
  <c r="F45" i="1"/>
  <c r="D45" i="1"/>
  <c r="G35" i="1"/>
  <c r="F35" i="1"/>
  <c r="D35" i="1"/>
  <c r="G25" i="1"/>
  <c r="F25" i="1"/>
  <c r="D25" i="1"/>
  <c r="D14" i="1"/>
  <c r="F14" i="1"/>
  <c r="G14" i="1"/>
</calcChain>
</file>

<file path=xl/sharedStrings.xml><?xml version="1.0" encoding="utf-8"?>
<sst xmlns="http://schemas.openxmlformats.org/spreadsheetml/2006/main" count="781" uniqueCount="330">
  <si>
    <t>DERS ADI</t>
  </si>
  <si>
    <t>Z/S</t>
  </si>
  <si>
    <t>T</t>
  </si>
  <si>
    <t>U</t>
  </si>
  <si>
    <t>K</t>
  </si>
  <si>
    <t>AKTS</t>
  </si>
  <si>
    <t xml:space="preserve">1. Yarıyıl </t>
  </si>
  <si>
    <t>Z</t>
  </si>
  <si>
    <t xml:space="preserve">2. Yarıyıl </t>
  </si>
  <si>
    <t xml:space="preserve">3. Yarıyıl </t>
  </si>
  <si>
    <t xml:space="preserve">4. Yarıyıl </t>
  </si>
  <si>
    <t>S (1 Ders Seçilecek)</t>
  </si>
  <si>
    <t>Dersin Alınacağı Program</t>
  </si>
  <si>
    <t>DERS KOD</t>
  </si>
  <si>
    <t>ATATÜRK İLKELERİ VE İNKILAP TARİHİ I</t>
  </si>
  <si>
    <t>TÜRK DİLİ I</t>
  </si>
  <si>
    <t>YABANCI DİL I</t>
  </si>
  <si>
    <t>OD 111</t>
  </si>
  <si>
    <t>İŞLETME VE EKONOMİ MATEMATİĞİ I</t>
  </si>
  <si>
    <t>GENEL MUHASEBE I</t>
  </si>
  <si>
    <t>İKTİSADA GİRİŞ I</t>
  </si>
  <si>
    <t>TEMEL HUKUK</t>
  </si>
  <si>
    <t>OD 112</t>
  </si>
  <si>
    <t>OD 114</t>
  </si>
  <si>
    <t>OD 116</t>
  </si>
  <si>
    <t>ATATÜRK İLKELERİ VE İNKILAP TARİHİ II</t>
  </si>
  <si>
    <t>TÜRK DİLİ II</t>
  </si>
  <si>
    <t>YABANCI DİL II</t>
  </si>
  <si>
    <t>TİCARET HUKUKU</t>
  </si>
  <si>
    <t>GENEL MUHASEBE II</t>
  </si>
  <si>
    <t>İKTİSADA GİRİŞ II</t>
  </si>
  <si>
    <t>PAZARLAMA YÖNETİMİ</t>
  </si>
  <si>
    <t>FİNANSAL TABLOLAR ANALİZİ</t>
  </si>
  <si>
    <t>İNSAN KAYNAKLARI YÖNETİMİ</t>
  </si>
  <si>
    <t xml:space="preserve">5. Yarıyıl </t>
  </si>
  <si>
    <t>MESLEKİ SEÇMELİ I</t>
  </si>
  <si>
    <t>MESLEKİ SEÇMELİ II</t>
  </si>
  <si>
    <t>GENEL SEÇMELİ I</t>
  </si>
  <si>
    <t xml:space="preserve">6. Yarıyıl </t>
  </si>
  <si>
    <t xml:space="preserve">7. Yarıyıl </t>
  </si>
  <si>
    <t>MESLEKİ SEÇMELİ III</t>
  </si>
  <si>
    <t>MESLEKİ SEÇMELİ IV</t>
  </si>
  <si>
    <t>GENEL SEÇMELİ II</t>
  </si>
  <si>
    <t>MESLEKİ SEÇMELİ V</t>
  </si>
  <si>
    <t>MESLEKİ SEÇMELİ VI</t>
  </si>
  <si>
    <t>MESLEKİ SEÇMELİ VII</t>
  </si>
  <si>
    <t xml:space="preserve">8. Yarıyıl </t>
  </si>
  <si>
    <t xml:space="preserve">MESLEKİ SEÇMELİ I </t>
  </si>
  <si>
    <t>İŞLETME VE EKONOMİ MATEMATİĞİ II</t>
  </si>
  <si>
    <t>MESLEKİ SEÇMELİ VIII</t>
  </si>
  <si>
    <t>HİZMET PAZARLAMASI</t>
  </si>
  <si>
    <t>GS 003</t>
  </si>
  <si>
    <t>TEKNİK İLETİŞİM</t>
  </si>
  <si>
    <t>GS 005</t>
  </si>
  <si>
    <t>STRES VE ZAMAN YÖNETİMİ</t>
  </si>
  <si>
    <t>GS 007</t>
  </si>
  <si>
    <t>İŞ SAĞLIĞI VE GÜVENLİĞİ</t>
  </si>
  <si>
    <t>GS 009</t>
  </si>
  <si>
    <t>GÖNÜLLÜLÜK ÇALIŞMALARI</t>
  </si>
  <si>
    <t>GS 011</t>
  </si>
  <si>
    <t>YARATICI DRAMA VE DOĞAÇLAMA</t>
  </si>
  <si>
    <t>GS 013</t>
  </si>
  <si>
    <t>AKADEMİK TÜRKÇE</t>
  </si>
  <si>
    <t>GS 015</t>
  </si>
  <si>
    <t>KAMU YÖNETİMİ</t>
  </si>
  <si>
    <t>KURUMSAL KAYNAK PLANLAMA</t>
  </si>
  <si>
    <t>GS 019</t>
  </si>
  <si>
    <t>İNSAN HAKLARI</t>
  </si>
  <si>
    <t>GS 041</t>
  </si>
  <si>
    <t>İŞARET DİLİ</t>
  </si>
  <si>
    <t>GS 043</t>
  </si>
  <si>
    <t>AFET VE KRİZ YÖNETİMİ</t>
  </si>
  <si>
    <t>FİNANSAL OKURYAZARLIK</t>
  </si>
  <si>
    <t>GS 004</t>
  </si>
  <si>
    <t>GS 006</t>
  </si>
  <si>
    <t>DİKSİYON VE ETKİLİ KONUŞMA</t>
  </si>
  <si>
    <t>GS 008</t>
  </si>
  <si>
    <t>MESLEK ETİĞİ</t>
  </si>
  <si>
    <t>PROTOKOL VE SOSYAL DAVRANIŞ KURALLARI</t>
  </si>
  <si>
    <t>GS 012</t>
  </si>
  <si>
    <t>İLK YARDIM</t>
  </si>
  <si>
    <t>GS 014</t>
  </si>
  <si>
    <t>SİYASET BİLİMİ</t>
  </si>
  <si>
    <t>GS 016</t>
  </si>
  <si>
    <t>FOTOĞRAFÇILIK</t>
  </si>
  <si>
    <t>GS 020</t>
  </si>
  <si>
    <t>PROBLEM ÇÖZME VE KARAR VERME</t>
  </si>
  <si>
    <t>PROJE YÖNETİMİ</t>
  </si>
  <si>
    <t>GS 024</t>
  </si>
  <si>
    <t>TEKNOLOJİ BAĞIMLILIĞI</t>
  </si>
  <si>
    <t>DERSİN ALINACAĞI PROGRAM</t>
  </si>
  <si>
    <t>S</t>
  </si>
  <si>
    <t>GS 023</t>
  </si>
  <si>
    <t>GS 025</t>
  </si>
  <si>
    <t>BİLİM TARİHİ</t>
  </si>
  <si>
    <t>SOSYAL PSİKOLOJİ</t>
  </si>
  <si>
    <t>GS 031</t>
  </si>
  <si>
    <t>İLETİŞİM</t>
  </si>
  <si>
    <t>GS 033</t>
  </si>
  <si>
    <t>GS 035</t>
  </si>
  <si>
    <t>GS 037</t>
  </si>
  <si>
    <t>GS 039</t>
  </si>
  <si>
    <t>KENT VE TOPLUM</t>
  </si>
  <si>
    <t>ÇEVRE KORUMA</t>
  </si>
  <si>
    <t>GS 045</t>
  </si>
  <si>
    <t>SÜRDÜRÜLEBİLİRLİK</t>
  </si>
  <si>
    <t>GS 026</t>
  </si>
  <si>
    <t>FABRİKA ORGANİZASYONU</t>
  </si>
  <si>
    <t>GS 028</t>
  </si>
  <si>
    <t>KALİTE YÖNETİM SİSTEMLERİ</t>
  </si>
  <si>
    <t>GS 030</t>
  </si>
  <si>
    <t>TEKNOLOJİ YÖNETİMİ VE AR-GE</t>
  </si>
  <si>
    <t>GS 034</t>
  </si>
  <si>
    <t>GS 036</t>
  </si>
  <si>
    <t>E-TİCARET</t>
  </si>
  <si>
    <t>GS 038</t>
  </si>
  <si>
    <t>GÜNCEL EKONOMİK KONULAR</t>
  </si>
  <si>
    <t>HALKLA İLİŞKİLER</t>
  </si>
  <si>
    <t>KÜRESELLEŞME OKUMALARI</t>
  </si>
  <si>
    <t>GS 046</t>
  </si>
  <si>
    <t>GS 048</t>
  </si>
  <si>
    <t>GS 052</t>
  </si>
  <si>
    <t>GS 054</t>
  </si>
  <si>
    <t>SATIŞ TEKNİKLERİ</t>
  </si>
  <si>
    <t xml:space="preserve">ÇAP eğitimini tamamlayıp, mezuniyet hakkı elde eden öğrenciler lisans programları için 240, ön lisans öğrencilerinden 120 AKTS ile mezun olmalıdırlar. </t>
  </si>
  <si>
    <t>Anadal eğitiminde alınan ve uygunluğu kabul edilen dersler mezuniyet aşamasında öğrenci işleri tarafından çap transkriptine aktarılacaktır.</t>
  </si>
  <si>
    <t>KARİYER PLANLAMA</t>
  </si>
  <si>
    <t>OD 113</t>
  </si>
  <si>
    <t>OD 115</t>
  </si>
  <si>
    <t>FİNANSAL YÖNETİM</t>
  </si>
  <si>
    <t>ULUSLARARASI TİCARET HUKUKU</t>
  </si>
  <si>
    <t>İTHALAT VE İHRACAT YÖNETİMİ</t>
  </si>
  <si>
    <t>ULUSLARARASI PAZARLAMA</t>
  </si>
  <si>
    <t>MESLEKİ İNGİLİZCE I</t>
  </si>
  <si>
    <t>GÜMRÜK VE SERBEST BÖLGELER</t>
  </si>
  <si>
    <t>MESLEKİ İNGİLİZCE II</t>
  </si>
  <si>
    <t>MÜŞTERİ İLİŞKİLERİ YÖNETİMİ</t>
  </si>
  <si>
    <t>TİCARİ İLETİŞİM VE YAZIŞMA</t>
  </si>
  <si>
    <t>TÜRKİYE EKONOMİSİ</t>
  </si>
  <si>
    <t>İŞ VE SOSYAL GÜVENLİK HUKUKU</t>
  </si>
  <si>
    <t>UL 103</t>
  </si>
  <si>
    <t>UL 105</t>
  </si>
  <si>
    <t>UL 107</t>
  </si>
  <si>
    <t>UL 109</t>
  </si>
  <si>
    <t>UL 104</t>
  </si>
  <si>
    <t>UL 106</t>
  </si>
  <si>
    <t>UL 108</t>
  </si>
  <si>
    <t>TOPLUM BİLİMİ</t>
  </si>
  <si>
    <t>UL 203</t>
  </si>
  <si>
    <t>ULUSLARARASI TİCARET I</t>
  </si>
  <si>
    <t>LOJİSTİK YÖNETİMİNE GİRİŞ</t>
  </si>
  <si>
    <t>UL 211</t>
  </si>
  <si>
    <t>UL 204</t>
  </si>
  <si>
    <t>ULUSLARARASI TİCARET II</t>
  </si>
  <si>
    <t>UL 206</t>
  </si>
  <si>
    <t>UL 212</t>
  </si>
  <si>
    <t>UL 301</t>
  </si>
  <si>
    <t>TAŞIMACILIK YÖNETİMİ I</t>
  </si>
  <si>
    <t>UL 305</t>
  </si>
  <si>
    <t>UL 307</t>
  </si>
  <si>
    <t>TEDARİK ZİNCİRİ YÖNETİMİ</t>
  </si>
  <si>
    <t>TAŞIMACILIK YÖNETİMİ II</t>
  </si>
  <si>
    <t>UL 304</t>
  </si>
  <si>
    <t>UL 306</t>
  </si>
  <si>
    <t>UL 308</t>
  </si>
  <si>
    <t>ÜRETİM VE STOK YÖNETİMİ</t>
  </si>
  <si>
    <t>UL 403</t>
  </si>
  <si>
    <t>DEPOLAMA VE DAĞITIM SİSTEMLERİ</t>
  </si>
  <si>
    <t>UL 405</t>
  </si>
  <si>
    <t>UL 402</t>
  </si>
  <si>
    <t>UL 404</t>
  </si>
  <si>
    <t>UL 406</t>
  </si>
  <si>
    <t>LOJİSTİK PLANLAMA VE MODELLEME</t>
  </si>
  <si>
    <t>UL 408</t>
  </si>
  <si>
    <t>SİGORTA VE RİSK YÖNETİMİ</t>
  </si>
  <si>
    <t>UL 321</t>
  </si>
  <si>
    <t xml:space="preserve">UL 323 </t>
  </si>
  <si>
    <t>UL 325</t>
  </si>
  <si>
    <t>UL 327</t>
  </si>
  <si>
    <t>YATIRIM PROJELERİ ANALİZİ</t>
  </si>
  <si>
    <t>UL 329</t>
  </si>
  <si>
    <t>UL 331</t>
  </si>
  <si>
    <t>UL 333</t>
  </si>
  <si>
    <t>PERAKENDE LOJİSTİĞİ</t>
  </si>
  <si>
    <t>UL 335</t>
  </si>
  <si>
    <t>ÖRGÜTSEL DAVRANIŞ</t>
  </si>
  <si>
    <t>UL 322</t>
  </si>
  <si>
    <t>DIŞ TİCARET VE KALKINMA</t>
  </si>
  <si>
    <t>UL 324</t>
  </si>
  <si>
    <t>KAMBİYO REJİMLERİ VE DIŞ TİCARET</t>
  </si>
  <si>
    <t>UL 326</t>
  </si>
  <si>
    <t>DÜNYA EKONOMİSİ</t>
  </si>
  <si>
    <t>UL 328</t>
  </si>
  <si>
    <t>ULUSLARARASI TİCARETTE GÜNCEL KONULAR</t>
  </si>
  <si>
    <t>UL 421</t>
  </si>
  <si>
    <t>UL 332</t>
  </si>
  <si>
    <t>TERMİNAL VE LİMAN İŞLETMECİLİĞİ</t>
  </si>
  <si>
    <t>UL 334</t>
  </si>
  <si>
    <t>LOJİSTİKTE KARAR VERME YÖNTEMLERİ</t>
  </si>
  <si>
    <t>UL 338</t>
  </si>
  <si>
    <t>YEŞİL VE TERSİNE LOJİSTİK</t>
  </si>
  <si>
    <t>UL 340</t>
  </si>
  <si>
    <t>TÜKETİCİ DAVRANIŞLARI</t>
  </si>
  <si>
    <t>EKONOMİK BÜTÜNLEŞME</t>
  </si>
  <si>
    <t>UL 423</t>
  </si>
  <si>
    <t>PARA POLİTİKASI</t>
  </si>
  <si>
    <t>UL 425</t>
  </si>
  <si>
    <t>ULUSLARARASI TİCARİ ÖRGÜTLER</t>
  </si>
  <si>
    <t>UL 431</t>
  </si>
  <si>
    <t>LOJİSTİKTE GÜNCEL KONULAR</t>
  </si>
  <si>
    <t>UL 433</t>
  </si>
  <si>
    <t>ÖZEL VE TEHLİKELİ MADDE TAŞIMACILIĞI</t>
  </si>
  <si>
    <t>UL 435</t>
  </si>
  <si>
    <t>AFET LOJİSTİĞİ</t>
  </si>
  <si>
    <t>UL 437</t>
  </si>
  <si>
    <t>AİLE İŞLETMELERİ YÖNETİMİ</t>
  </si>
  <si>
    <t>UL 439</t>
  </si>
  <si>
    <t>PAZARLAMADA GÜNCEL KONULAR</t>
  </si>
  <si>
    <t>DIŞ TİCARETTE BİLGİSAYAR İŞLEMLERİ</t>
  </si>
  <si>
    <t>ULUSLARARASI SATIŞ YÖNETİMİ</t>
  </si>
  <si>
    <t>KÜRESELLEŞME VE ULUSLARARASI İŞLETMECİLİK</t>
  </si>
  <si>
    <t>UL 426</t>
  </si>
  <si>
    <t>KOMŞU ÜLKELER VE BÖLGESEL TİCARET</t>
  </si>
  <si>
    <t>UL 428</t>
  </si>
  <si>
    <t>UL 430</t>
  </si>
  <si>
    <t>VERİ MADENCİLİĞİ</t>
  </si>
  <si>
    <t>UL 434</t>
  </si>
  <si>
    <t>UL 436</t>
  </si>
  <si>
    <t>STRATEJİK YÖNETİM</t>
  </si>
  <si>
    <t>AKADEMİK TÜRKÇE II</t>
  </si>
  <si>
    <t>GS 056</t>
  </si>
  <si>
    <t>GS 060</t>
  </si>
  <si>
    <t>GS 062</t>
  </si>
  <si>
    <t>Anadal (Gümrük İşletme)</t>
  </si>
  <si>
    <t>ÇAP (Uluslararası Ticaret ve Lojistik)</t>
  </si>
  <si>
    <t>BİTİRME TEZİ II</t>
  </si>
  <si>
    <t>BİTİRME TEZİ I</t>
  </si>
  <si>
    <t xml:space="preserve">(Uygulamalı Bilimler Fakültesi) Gümrük İşletme Programına Kayıtlı Olup,
(Uygulamalı Bilimler Fakültesi)  Uluslararası Ticaret ve Lojistik Programında ÇAP Eğitimi Alacak
</t>
  </si>
  <si>
    <t>TOPLAM</t>
  </si>
  <si>
    <t>Eşdeğer Görülen Anadal Ders Kodu ve Adı</t>
  </si>
  <si>
    <t>Gİ 103 İŞLETME VE EKONOMİ MATEMATİĞİ I</t>
  </si>
  <si>
    <t>Gİ 105 GENEL MUHASEBE I</t>
  </si>
  <si>
    <t>OD 115 YABANCI DİL I</t>
  </si>
  <si>
    <t>OD 113 TÜRK DİLİ I</t>
  </si>
  <si>
    <t>OD 111 ATATÜRK İLKELERİ VE İNKILAP TARİHİ I</t>
  </si>
  <si>
    <t>Gİ 107 İKTİSADA GİRİŞ I</t>
  </si>
  <si>
    <t>OD 107 KARİYER PLANLAMA</t>
  </si>
  <si>
    <t>Gİ 104 İŞLETME VE EKONOMİ MATEMATİĞİ II</t>
  </si>
  <si>
    <t>Gİ 106 GENEL MUHASEBE II</t>
  </si>
  <si>
    <t>Gİ 108 İKTİSADA GİRİŞ II</t>
  </si>
  <si>
    <t>Gİ 110 TEMEL HUKUK</t>
  </si>
  <si>
    <t>OD 116 YABANCI DİL II</t>
  </si>
  <si>
    <t>OD 114 TÜRK DİLİ II</t>
  </si>
  <si>
    <t>OD 112 ATATÜRK İLKELERİ VE İNKILAP TARİHİ II</t>
  </si>
  <si>
    <t>Gİ 207 TİCARET HUKUKU</t>
  </si>
  <si>
    <t>Gİ 201 LOJİSTİK YÖNETİMİ</t>
  </si>
  <si>
    <t>Gİ 211 ULUSLARARASI TİCARET</t>
  </si>
  <si>
    <t>Gİ 204 TAŞIMACILIK YÖNETİMİ</t>
  </si>
  <si>
    <t>Gİ 307 MESLEKİ İNGİLİZCE I</t>
  </si>
  <si>
    <t>Gİ 308 MESLEKİ İNGİLİZCE II</t>
  </si>
  <si>
    <t>Gİ 111 İŞLETME BİLİMİNE GİRİŞ</t>
  </si>
  <si>
    <t xml:space="preserve">UL 111 </t>
  </si>
  <si>
    <t>OD 107</t>
  </si>
  <si>
    <t>UL 112</t>
  </si>
  <si>
    <t>UL 214</t>
  </si>
  <si>
    <t>UL 309</t>
  </si>
  <si>
    <t>Gİ 301 TEDARİK ZİNCİRİ YÖNETİMİ</t>
  </si>
  <si>
    <t>UL 310</t>
  </si>
  <si>
    <t>TAŞIMA HUKUKU</t>
  </si>
  <si>
    <t>UL 411</t>
  </si>
  <si>
    <t>GİRİŞİMCİLİK VE YENİLİK YÖNETİMİ</t>
  </si>
  <si>
    <t>UL 409</t>
  </si>
  <si>
    <t>UL 337</t>
  </si>
  <si>
    <t>UL 429</t>
  </si>
  <si>
    <t>LOJİSTİK MALİYETLERİ VE RAPORLAMA</t>
  </si>
  <si>
    <t>UL 416</t>
  </si>
  <si>
    <t>LOJİSTİK SİMULASYON</t>
  </si>
  <si>
    <t>UL 418</t>
  </si>
  <si>
    <t>UL 440</t>
  </si>
  <si>
    <t>UL 438</t>
  </si>
  <si>
    <t xml:space="preserve">ÇAP Eğitimi Alınacak Olan 2023-2024 Eğitim Öğretim Yılı (Uluslararası Ticaret ve Lojistik Programı) Müfredatı </t>
  </si>
  <si>
    <t>GS 049</t>
  </si>
  <si>
    <t>GİYSİ TARİHİ</t>
  </si>
  <si>
    <t>GS 051</t>
  </si>
  <si>
    <t>FİNANSAL YATIRIM ANALİZİ</t>
  </si>
  <si>
    <t>GS 053</t>
  </si>
  <si>
    <t>ÖZEL EĞİTİM</t>
  </si>
  <si>
    <t>GS 055</t>
  </si>
  <si>
    <t>ULUSLARARASI SİYASET</t>
  </si>
  <si>
    <t>GS 057</t>
  </si>
  <si>
    <t>TÜRK DEMOKRASİ TARİHİ</t>
  </si>
  <si>
    <t>GS 059</t>
  </si>
  <si>
    <t>İŞ YERİNDE YARATICILIK YÖNETİMİ</t>
  </si>
  <si>
    <t>GS 061</t>
  </si>
  <si>
    <t>MATEMATİK TARİHİ</t>
  </si>
  <si>
    <t>GS 063</t>
  </si>
  <si>
    <t>EKONOMİK GÖSTERGELER ANALİZİ</t>
  </si>
  <si>
    <t>GS 065</t>
  </si>
  <si>
    <t>İNGİLİZCE-TÜRKÇE ÇEVİRİ</t>
  </si>
  <si>
    <t>GS 067</t>
  </si>
  <si>
    <t>NÖROPAZARLAMA</t>
  </si>
  <si>
    <t>GS 069</t>
  </si>
  <si>
    <t>ENGELLİ BİREYLERLE İLETİŞİM</t>
  </si>
  <si>
    <t>SAĞLIKLI VE AKTİF YAŞLANMA</t>
  </si>
  <si>
    <t>GS 064</t>
  </si>
  <si>
    <t>DİJİTAL DÖNÜŞÜM VE ENDÜSTRİ 4.0</t>
  </si>
  <si>
    <t>GS 066</t>
  </si>
  <si>
    <t xml:space="preserve">İŞLETME BİLİMİNE GİRİŞ </t>
  </si>
  <si>
    <t>Gİ 310 İTHALAT VE İHRACAT YÖNETİMİ</t>
  </si>
  <si>
    <t>Gİ 401 GÜMRÜK VE SERBEST BÖLGELER</t>
  </si>
  <si>
    <t>Gİ 405 GİRİŞİMCİLİK VE YENİLİK YÖNETİMİ</t>
  </si>
  <si>
    <t>UL 215</t>
  </si>
  <si>
    <t>UL SD I</t>
  </si>
  <si>
    <t>SEÇMELİ DERS I-1</t>
  </si>
  <si>
    <t>SEÇMELİ DERS I-2</t>
  </si>
  <si>
    <t>UL SD II</t>
  </si>
  <si>
    <t>SEÇMELİ DERS II-1</t>
  </si>
  <si>
    <t>SEÇMELİ DERS II-2</t>
  </si>
  <si>
    <t>Gİ 409 TAŞIMA HUKUKU</t>
  </si>
  <si>
    <t xml:space="preserve">   S (1 Ders Seçilecek)</t>
  </si>
  <si>
    <t>Gİ 312 BİLGİSAYARLI GÜMRÜK İŞLEMLERİ</t>
  </si>
  <si>
    <t>KÜRESEL LOJİSTİK</t>
  </si>
  <si>
    <t xml:space="preserve">  UL 441</t>
  </si>
  <si>
    <t xml:space="preserve">                 S</t>
  </si>
  <si>
    <t>OFİS UYGULAMALARI</t>
  </si>
  <si>
    <t>UL 442</t>
  </si>
  <si>
    <t>Gİ SEÇMELİ DERS  I-1</t>
  </si>
  <si>
    <t>Gİ SEÇMELİ DERS  I-2</t>
  </si>
  <si>
    <t xml:space="preserve">NOT 2: UTL bölümünün Seçmeli Ders I-II, Mesleki Seçmeli I-VIII paketi ile Genel Seçmeli I ve II paketi Gİ bölümünün Gİ bölümünün Seçmeli Ders I-II, Mesleki Seçmeli I-VIII paketi ve Genel Seçmeli I ve II paketi ile birebir eşleştirilmiştir. Her iki bölümde yapılan Staj da eşdeğer tutulmuştur. </t>
  </si>
  <si>
    <r>
      <t xml:space="preserve">NOT 1: Öğrenci Anadalı olan Gümrük İşletme </t>
    </r>
    <r>
      <rPr>
        <sz val="12"/>
        <rFont val="Times New Roman"/>
        <family val="1"/>
        <charset val="162"/>
      </rPr>
      <t>Bölümünün Mesleki Seçmeli V paketinden Gİ 443Pazarlama Yönetimi</t>
    </r>
    <r>
      <rPr>
        <sz val="12"/>
        <color rgb="FF000000"/>
        <rFont val="Times New Roman"/>
        <family val="1"/>
        <charset val="162"/>
      </rPr>
      <t>,</t>
    </r>
    <r>
      <rPr>
        <sz val="12"/>
        <rFont val="Times New Roman"/>
        <family val="1"/>
        <charset val="162"/>
      </rPr>
      <t xml:space="preserve"> Mesleki Seçmeli VI paketinden Gİ 472 Finansal Yönetim ve Gİ 437 Lojistik Modelleme ve Optimizasyon Teknikleri, Mesleki Seçmeli VIII paketinden Gİ 452 E-ticaret  ve Seçmeli Ders II paketinden Gİ 218 Uluslararası Pazarlama ve Gİ 216 Depo Yönetimi derslerini ÇAP yapacağı Uluslararası Ticaret ve Lojistik Bölümünün zorunlu dersleri olarak aldığı için yukarıda adı geçen paketlerden farklı dersleri almak zorundadır.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</si>
</sst>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162"/>
      <scheme val="minor"/>
    </font>
    <font>
      <sz val="8"/>
      <name val="Calibri"/>
      <family val="2"/>
      <charset val="162"/>
      <scheme val="minor"/>
    </font>
    <font>
      <sz val="12"/>
      <color theme="1"/>
      <name val="Times New Roman"/>
      <family val="1"/>
      <charset val="162"/>
    </font>
    <font>
      <b/>
      <sz val="12"/>
      <color theme="1"/>
      <name val="Times New Roman"/>
      <family val="1"/>
      <charset val="162"/>
    </font>
    <font>
      <sz val="12"/>
      <name val="Times New Roman"/>
      <family val="1"/>
      <charset val="162"/>
    </font>
    <font>
      <b/>
      <sz val="12"/>
      <name val="Times New Roman"/>
      <family val="1"/>
      <charset val="162"/>
    </font>
    <font>
      <sz val="12"/>
      <color rgb="FFFF0000"/>
      <name val="Times New Roman"/>
      <family val="1"/>
      <charset val="162"/>
    </font>
    <font>
      <sz val="12"/>
      <color rgb="FF000000"/>
      <name val="Times New Roman"/>
      <family val="1"/>
      <charset val="162"/>
    </font>
    <font>
      <sz val="14"/>
      <color theme="1"/>
      <name val="Times New Roman"/>
      <family val="1"/>
      <charset val="162"/>
    </font>
    <font>
      <b/>
      <sz val="12"/>
      <color rgb="FF000000"/>
      <name val="Times New Roman"/>
      <family val="1"/>
      <charset val="162"/>
    </font>
    <font>
      <sz val="10"/>
      <color theme="1"/>
      <name val="Times New Roman"/>
      <family val="1"/>
      <charset val="162"/>
    </font>
    <font>
      <sz val="10"/>
      <name val="Times New Roman"/>
      <family val="1"/>
      <charset val="162"/>
    </font>
    <font>
      <sz val="11"/>
      <color theme="1"/>
      <name val="Calibri"/>
      <scheme val="minor"/>
    </font>
    <font>
      <sz val="11"/>
      <color theme="1"/>
      <name val="Times New Roman"/>
      <family val="1"/>
      <charset val="162"/>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medium">
        <color indexed="64"/>
      </bottom>
      <diagonal/>
    </border>
    <border>
      <left style="medium">
        <color rgb="FF000000"/>
      </left>
      <right style="medium">
        <color rgb="FF000000"/>
      </right>
      <top/>
      <bottom/>
      <diagonal/>
    </border>
    <border>
      <left/>
      <right style="medium">
        <color rgb="FF000000"/>
      </right>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bottom/>
      <diagonal/>
    </border>
    <border>
      <left/>
      <right style="thin">
        <color indexed="64"/>
      </right>
      <top style="thin">
        <color indexed="64"/>
      </top>
      <bottom/>
      <diagonal/>
    </border>
    <border>
      <left/>
      <right style="medium">
        <color rgb="FF000000"/>
      </right>
      <top style="medium">
        <color rgb="FF000000"/>
      </top>
      <bottom/>
      <diagonal/>
    </border>
    <border>
      <left/>
      <right style="medium">
        <color indexed="64"/>
      </right>
      <top/>
      <bottom/>
      <diagonal/>
    </border>
    <border>
      <left/>
      <right/>
      <top/>
      <bottom style="thin">
        <color indexed="64"/>
      </bottom>
      <diagonal/>
    </border>
    <border>
      <left style="medium">
        <color rgb="FF000000"/>
      </left>
      <right style="medium">
        <color rgb="FF000000"/>
      </right>
      <top style="medium">
        <color rgb="FF000000"/>
      </top>
      <bottom/>
      <diagonal/>
    </border>
  </borders>
  <cellStyleXfs count="2">
    <xf numFmtId="0" fontId="0" fillId="0" borderId="0"/>
    <xf numFmtId="0" fontId="12" fillId="0" borderId="0"/>
  </cellStyleXfs>
  <cellXfs count="87">
    <xf numFmtId="0" fontId="0" fillId="0" borderId="0" xfId="0"/>
    <xf numFmtId="0" fontId="2" fillId="0" borderId="0" xfId="0" applyFont="1"/>
    <xf numFmtId="0" fontId="2" fillId="0" borderId="1" xfId="0" applyFont="1" applyBorder="1"/>
    <xf numFmtId="0" fontId="3" fillId="0" borderId="1" xfId="0" applyFont="1" applyBorder="1"/>
    <xf numFmtId="0" fontId="3" fillId="0" borderId="1" xfId="0" applyFont="1" applyBorder="1" applyAlignment="1">
      <alignment horizontal="center"/>
    </xf>
    <xf numFmtId="0" fontId="2" fillId="0" borderId="4" xfId="0" applyFont="1" applyBorder="1" applyAlignment="1">
      <alignment horizontal="center" vertical="center" wrapText="1"/>
    </xf>
    <xf numFmtId="0" fontId="2" fillId="0" borderId="5" xfId="0" applyFont="1" applyBorder="1" applyAlignment="1">
      <alignment horizontal="left" vertical="center" wrapText="1"/>
    </xf>
    <xf numFmtId="0" fontId="2" fillId="0" borderId="1" xfId="0" applyFont="1" applyBorder="1" applyAlignment="1">
      <alignment horizont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left" vertical="center" wrapText="1"/>
    </xf>
    <xf numFmtId="0" fontId="2" fillId="0" borderId="7"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4" fillId="0" borderId="1" xfId="0" applyFont="1" applyBorder="1" applyAlignment="1">
      <alignment horizontal="center"/>
    </xf>
    <xf numFmtId="0" fontId="4" fillId="0" borderId="1" xfId="0" applyFont="1" applyBorder="1"/>
    <xf numFmtId="0" fontId="5" fillId="0" borderId="1" xfId="0" applyFont="1" applyBorder="1"/>
    <xf numFmtId="0" fontId="5" fillId="0" borderId="1" xfId="0" applyFont="1" applyBorder="1" applyAlignment="1">
      <alignment horizontal="center"/>
    </xf>
    <xf numFmtId="0" fontId="2" fillId="0" borderId="6" xfId="0" applyFont="1" applyBorder="1" applyAlignment="1">
      <alignment horizontal="left" vertical="center" wrapText="1"/>
    </xf>
    <xf numFmtId="0" fontId="2" fillId="2" borderId="5" xfId="0" applyFont="1" applyFill="1" applyBorder="1" applyAlignment="1">
      <alignment horizontal="left" vertical="center" wrapText="1"/>
    </xf>
    <xf numFmtId="0" fontId="3" fillId="0" borderId="1" xfId="0" applyFont="1" applyBorder="1" applyAlignment="1">
      <alignment horizontal="left"/>
    </xf>
    <xf numFmtId="0" fontId="2" fillId="0" borderId="1" xfId="0" applyFont="1" applyBorder="1" applyAlignment="1">
      <alignment horizontal="left"/>
    </xf>
    <xf numFmtId="0" fontId="6" fillId="0" borderId="0" xfId="0" applyFont="1"/>
    <xf numFmtId="0" fontId="2" fillId="0" borderId="0" xfId="0" applyFont="1" applyAlignment="1">
      <alignment horizontal="center"/>
    </xf>
    <xf numFmtId="0" fontId="5" fillId="0" borderId="11" xfId="0" applyFont="1" applyBorder="1"/>
    <xf numFmtId="0" fontId="5" fillId="0" borderId="11" xfId="0" applyFont="1" applyBorder="1" applyAlignment="1">
      <alignment horizontal="center"/>
    </xf>
    <xf numFmtId="0" fontId="5" fillId="0" borderId="11" xfId="0" applyFont="1" applyBorder="1" applyAlignment="1">
      <alignment horizontal="left"/>
    </xf>
    <xf numFmtId="0" fontId="5" fillId="0" borderId="1" xfId="0" applyFont="1" applyBorder="1" applyAlignment="1">
      <alignment horizontal="left"/>
    </xf>
    <xf numFmtId="0" fontId="4" fillId="0" borderId="1" xfId="0" applyFont="1" applyBorder="1" applyAlignment="1">
      <alignment horizontal="left"/>
    </xf>
    <xf numFmtId="0" fontId="2" fillId="0" borderId="0" xfId="0" applyFont="1" applyAlignment="1">
      <alignment horizontal="left"/>
    </xf>
    <xf numFmtId="0" fontId="9" fillId="4" borderId="1" xfId="0" applyFont="1" applyFill="1" applyBorder="1" applyAlignment="1">
      <alignment horizontal="left" vertical="center"/>
    </xf>
    <xf numFmtId="0" fontId="7" fillId="0" borderId="1" xfId="0" applyFont="1" applyBorder="1" applyAlignment="1">
      <alignment horizontal="left" vertical="center"/>
    </xf>
    <xf numFmtId="0" fontId="4" fillId="0" borderId="17" xfId="0" applyFont="1" applyBorder="1" applyAlignment="1">
      <alignment horizontal="center"/>
    </xf>
    <xf numFmtId="0" fontId="10" fillId="0" borderId="18" xfId="0" applyFont="1" applyBorder="1" applyAlignment="1">
      <alignment vertical="center" wrapText="1"/>
    </xf>
    <xf numFmtId="0" fontId="10" fillId="0" borderId="14" xfId="0" applyFont="1" applyBorder="1" applyAlignment="1">
      <alignment vertical="center" wrapText="1"/>
    </xf>
    <xf numFmtId="0" fontId="10" fillId="0" borderId="19" xfId="0" applyFont="1" applyBorder="1" applyAlignment="1">
      <alignment vertical="center" wrapText="1"/>
    </xf>
    <xf numFmtId="0" fontId="10" fillId="0" borderId="20" xfId="0" applyFont="1" applyBorder="1" applyAlignment="1">
      <alignment vertical="center" wrapText="1"/>
    </xf>
    <xf numFmtId="0" fontId="4" fillId="0" borderId="6" xfId="0" applyFont="1" applyBorder="1" applyAlignment="1">
      <alignment horizontal="center" vertical="center" wrapText="1"/>
    </xf>
    <xf numFmtId="0" fontId="4" fillId="0" borderId="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left" vertical="center" wrapText="1"/>
    </xf>
    <xf numFmtId="0" fontId="4" fillId="0" borderId="15" xfId="0" applyFont="1" applyBorder="1" applyAlignment="1">
      <alignment horizontal="center" vertical="center" wrapText="1"/>
    </xf>
    <xf numFmtId="0" fontId="4" fillId="0" borderId="16" xfId="0" applyFont="1" applyBorder="1" applyAlignment="1">
      <alignment horizontal="left" vertical="center" wrapText="1"/>
    </xf>
    <xf numFmtId="0" fontId="4" fillId="2" borderId="7" xfId="0" applyFont="1" applyFill="1" applyBorder="1" applyAlignment="1">
      <alignment horizontal="left" vertical="center" wrapText="1"/>
    </xf>
    <xf numFmtId="0" fontId="4" fillId="0" borderId="5" xfId="0" applyFont="1" applyBorder="1" applyAlignment="1">
      <alignment horizontal="center" vertical="center" wrapText="1"/>
    </xf>
    <xf numFmtId="0" fontId="4" fillId="2" borderId="1" xfId="0" applyFont="1" applyFill="1" applyBorder="1" applyAlignment="1">
      <alignment horizontal="left"/>
    </xf>
    <xf numFmtId="0" fontId="4" fillId="0" borderId="7" xfId="0" applyFont="1" applyBorder="1" applyAlignment="1">
      <alignment horizontal="center" vertical="center" wrapText="1"/>
    </xf>
    <xf numFmtId="0" fontId="4" fillId="0" borderId="1" xfId="0" applyFont="1" applyBorder="1" applyAlignment="1">
      <alignment horizontal="left" vertical="center"/>
    </xf>
    <xf numFmtId="0" fontId="4" fillId="0" borderId="0" xfId="0" applyFont="1"/>
    <xf numFmtId="0" fontId="7" fillId="2" borderId="0" xfId="0" applyFont="1" applyFill="1" applyAlignment="1">
      <alignment vertical="center" wrapText="1"/>
    </xf>
    <xf numFmtId="0" fontId="2" fillId="2" borderId="0" xfId="0" applyFont="1" applyFill="1" applyAlignment="1">
      <alignment wrapText="1"/>
    </xf>
    <xf numFmtId="0" fontId="7" fillId="0" borderId="11" xfId="0" applyFont="1" applyBorder="1" applyAlignment="1">
      <alignment horizontal="left" vertical="center"/>
    </xf>
    <xf numFmtId="0" fontId="4" fillId="0" borderId="16" xfId="0" applyFont="1" applyBorder="1" applyAlignment="1">
      <alignment horizontal="center" vertical="center" wrapText="1"/>
    </xf>
    <xf numFmtId="0" fontId="4" fillId="0" borderId="17" xfId="0" applyFont="1" applyBorder="1" applyAlignment="1">
      <alignment horizontal="left"/>
    </xf>
    <xf numFmtId="0" fontId="4" fillId="0" borderId="21" xfId="0" applyFont="1" applyBorder="1" applyAlignment="1">
      <alignment horizontal="center" vertical="center" wrapText="1"/>
    </xf>
    <xf numFmtId="0" fontId="4" fillId="0" borderId="23"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center"/>
    </xf>
    <xf numFmtId="0" fontId="4" fillId="0" borderId="22" xfId="0" applyFont="1" applyBorder="1" applyAlignment="1">
      <alignment horizontal="left"/>
    </xf>
    <xf numFmtId="0" fontId="4" fillId="0" borderId="1" xfId="0" applyFont="1" applyBorder="1" applyAlignment="1">
      <alignment horizontal="center" vertical="center" wrapText="1"/>
    </xf>
    <xf numFmtId="0" fontId="11" fillId="0" borderId="24" xfId="0" applyFont="1" applyBorder="1" applyAlignment="1">
      <alignment horizontal="center" vertical="center"/>
    </xf>
    <xf numFmtId="0" fontId="4" fillId="2" borderId="16" xfId="0" applyFont="1" applyFill="1" applyBorder="1" applyAlignment="1">
      <alignment horizontal="left" vertical="center" wrapText="1"/>
    </xf>
    <xf numFmtId="0" fontId="2" fillId="0" borderId="10" xfId="0" applyFont="1" applyBorder="1"/>
    <xf numFmtId="0" fontId="2" fillId="0" borderId="25" xfId="0" applyFont="1" applyBorder="1"/>
    <xf numFmtId="0" fontId="4" fillId="0" borderId="2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13" fillId="0" borderId="1" xfId="1" applyFont="1" applyBorder="1" applyAlignment="1">
      <alignment horizontal="left" vertical="center" wrapText="1"/>
    </xf>
    <xf numFmtId="0" fontId="8" fillId="0" borderId="0" xfId="0" applyFont="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3" fillId="3" borderId="1" xfId="0" applyFont="1" applyFill="1" applyBorder="1" applyAlignment="1">
      <alignment horizontal="center"/>
    </xf>
    <xf numFmtId="0" fontId="4" fillId="0" borderId="1" xfId="0" applyFont="1" applyBorder="1" applyAlignment="1">
      <alignment horizontal="left" vertical="top" wrapText="1"/>
    </xf>
    <xf numFmtId="0" fontId="5" fillId="0" borderId="12" xfId="0" applyFont="1" applyBorder="1" applyAlignment="1">
      <alignment horizontal="center"/>
    </xf>
    <xf numFmtId="0" fontId="5" fillId="0" borderId="13" xfId="0" applyFont="1" applyBorder="1" applyAlignment="1">
      <alignment horizontal="center"/>
    </xf>
    <xf numFmtId="0" fontId="5" fillId="3" borderId="1" xfId="0" applyFont="1" applyFill="1" applyBorder="1" applyAlignment="1">
      <alignment horizontal="center"/>
    </xf>
    <xf numFmtId="0" fontId="7" fillId="2" borderId="0" xfId="0" applyFont="1" applyFill="1" applyAlignment="1">
      <alignment horizontal="center" vertical="center" wrapText="1"/>
    </xf>
    <xf numFmtId="0" fontId="7" fillId="2" borderId="3"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0" xfId="0" applyFont="1" applyFill="1" applyAlignment="1">
      <alignment vertical="center" wrapText="1"/>
    </xf>
    <xf numFmtId="0" fontId="2" fillId="2" borderId="0" xfId="0" applyFont="1" applyFill="1" applyAlignment="1">
      <alignment wrapText="1"/>
    </xf>
    <xf numFmtId="0" fontId="3" fillId="3" borderId="8" xfId="0" applyFont="1" applyFill="1" applyBorder="1" applyAlignment="1">
      <alignment horizontal="center"/>
    </xf>
    <xf numFmtId="0" fontId="3" fillId="3" borderId="9" xfId="0" applyFont="1" applyFill="1" applyBorder="1" applyAlignment="1">
      <alignment horizontal="center"/>
    </xf>
    <xf numFmtId="0" fontId="3" fillId="3" borderId="10" xfId="0" applyFont="1" applyFill="1" applyBorder="1" applyAlignment="1">
      <alignment horizontal="center"/>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07"/>
  <sheetViews>
    <sheetView tabSelected="1" zoomScaleNormal="100" workbookViewId="0">
      <selection activeCell="B84" sqref="B84"/>
    </sheetView>
  </sheetViews>
  <sheetFormatPr defaultRowHeight="15.75" x14ac:dyDescent="0.25"/>
  <cols>
    <col min="1" max="1" width="9.7109375" style="1" bestFit="1" customWidth="1"/>
    <col min="2" max="2" width="52.7109375" style="1" bestFit="1" customWidth="1"/>
    <col min="3" max="3" width="21.7109375" style="23" bestFit="1" customWidth="1"/>
    <col min="4" max="7" width="7.42578125" style="23" customWidth="1"/>
    <col min="8" max="8" width="36.5703125" style="29" bestFit="1" customWidth="1"/>
    <col min="9" max="9" width="52.85546875" style="1" bestFit="1" customWidth="1"/>
    <col min="10" max="16384" width="9.140625" style="1"/>
  </cols>
  <sheetData>
    <row r="1" spans="1:9" ht="69.75" customHeight="1" x14ac:dyDescent="0.25">
      <c r="A1" s="68" t="s">
        <v>237</v>
      </c>
      <c r="B1" s="68"/>
      <c r="C1" s="68"/>
      <c r="D1" s="68"/>
      <c r="E1" s="68"/>
      <c r="F1" s="68"/>
      <c r="G1" s="68"/>
      <c r="H1" s="69"/>
    </row>
    <row r="2" spans="1:9" ht="38.25" customHeight="1" x14ac:dyDescent="0.25">
      <c r="A2" s="70" t="s">
        <v>280</v>
      </c>
      <c r="B2" s="70"/>
      <c r="C2" s="70"/>
      <c r="D2" s="70"/>
      <c r="E2" s="70"/>
      <c r="F2" s="70"/>
      <c r="G2" s="70"/>
      <c r="H2" s="70"/>
    </row>
    <row r="3" spans="1:9" ht="18" customHeight="1" x14ac:dyDescent="0.25">
      <c r="A3" s="71" t="s">
        <v>6</v>
      </c>
      <c r="B3" s="71"/>
      <c r="C3" s="71"/>
      <c r="D3" s="71"/>
      <c r="E3" s="71"/>
      <c r="F3" s="71"/>
      <c r="G3" s="71"/>
      <c r="H3" s="71"/>
    </row>
    <row r="4" spans="1:9" ht="18" customHeight="1" thickBot="1" x14ac:dyDescent="0.3">
      <c r="A4" s="2" t="s">
        <v>13</v>
      </c>
      <c r="B4" s="3" t="s">
        <v>0</v>
      </c>
      <c r="C4" s="4" t="s">
        <v>1</v>
      </c>
      <c r="D4" s="4" t="s">
        <v>2</v>
      </c>
      <c r="E4" s="4" t="s">
        <v>3</v>
      </c>
      <c r="F4" s="4" t="s">
        <v>4</v>
      </c>
      <c r="G4" s="4" t="s">
        <v>5</v>
      </c>
      <c r="H4" s="20" t="s">
        <v>12</v>
      </c>
      <c r="I4" s="30" t="s">
        <v>239</v>
      </c>
    </row>
    <row r="5" spans="1:9" ht="18" customHeight="1" thickBot="1" x14ac:dyDescent="0.3">
      <c r="A5" s="5" t="s">
        <v>17</v>
      </c>
      <c r="B5" s="6" t="s">
        <v>14</v>
      </c>
      <c r="C5" s="7" t="s">
        <v>7</v>
      </c>
      <c r="D5" s="5">
        <v>2</v>
      </c>
      <c r="E5" s="8">
        <v>0</v>
      </c>
      <c r="F5" s="8">
        <v>2</v>
      </c>
      <c r="G5" s="8">
        <v>2</v>
      </c>
      <c r="H5" s="21" t="s">
        <v>233</v>
      </c>
      <c r="I5" s="31" t="s">
        <v>244</v>
      </c>
    </row>
    <row r="6" spans="1:9" ht="18" customHeight="1" thickBot="1" x14ac:dyDescent="0.3">
      <c r="A6" s="9" t="s">
        <v>127</v>
      </c>
      <c r="B6" s="10" t="s">
        <v>15</v>
      </c>
      <c r="C6" s="7" t="s">
        <v>7</v>
      </c>
      <c r="D6" s="9">
        <v>2</v>
      </c>
      <c r="E6" s="11">
        <v>0</v>
      </c>
      <c r="F6" s="11">
        <v>2</v>
      </c>
      <c r="G6" s="11">
        <v>2</v>
      </c>
      <c r="H6" s="21" t="s">
        <v>233</v>
      </c>
      <c r="I6" s="31" t="s">
        <v>243</v>
      </c>
    </row>
    <row r="7" spans="1:9" ht="18" customHeight="1" thickBot="1" x14ac:dyDescent="0.3">
      <c r="A7" s="9" t="s">
        <v>128</v>
      </c>
      <c r="B7" s="10" t="s">
        <v>16</v>
      </c>
      <c r="C7" s="7" t="s">
        <v>7</v>
      </c>
      <c r="D7" s="9">
        <v>3</v>
      </c>
      <c r="E7" s="11">
        <v>0</v>
      </c>
      <c r="F7" s="11">
        <v>3</v>
      </c>
      <c r="G7" s="11">
        <v>4</v>
      </c>
      <c r="H7" s="21" t="s">
        <v>233</v>
      </c>
      <c r="I7" s="31" t="s">
        <v>242</v>
      </c>
    </row>
    <row r="8" spans="1:9" ht="18" customHeight="1" thickBot="1" x14ac:dyDescent="0.3">
      <c r="A8" s="9" t="s">
        <v>261</v>
      </c>
      <c r="B8" s="10" t="s">
        <v>307</v>
      </c>
      <c r="C8" s="7" t="s">
        <v>7</v>
      </c>
      <c r="D8" s="9">
        <v>3</v>
      </c>
      <c r="E8" s="11">
        <v>0</v>
      </c>
      <c r="F8" s="11">
        <v>3</v>
      </c>
      <c r="G8" s="11">
        <v>4</v>
      </c>
      <c r="H8" s="28" t="s">
        <v>233</v>
      </c>
      <c r="I8" s="15" t="s">
        <v>260</v>
      </c>
    </row>
    <row r="9" spans="1:9" ht="18" customHeight="1" thickBot="1" x14ac:dyDescent="0.3">
      <c r="A9" s="9" t="s">
        <v>140</v>
      </c>
      <c r="B9" s="10" t="s">
        <v>18</v>
      </c>
      <c r="C9" s="7" t="s">
        <v>7</v>
      </c>
      <c r="D9" s="9">
        <v>3</v>
      </c>
      <c r="E9" s="11">
        <v>0</v>
      </c>
      <c r="F9" s="11">
        <v>3</v>
      </c>
      <c r="G9" s="11">
        <v>4</v>
      </c>
      <c r="H9" s="21" t="s">
        <v>233</v>
      </c>
      <c r="I9" s="31" t="s">
        <v>240</v>
      </c>
    </row>
    <row r="10" spans="1:9" ht="18" customHeight="1" thickBot="1" x14ac:dyDescent="0.3">
      <c r="A10" s="9" t="s">
        <v>141</v>
      </c>
      <c r="B10" s="10" t="s">
        <v>19</v>
      </c>
      <c r="C10" s="7" t="s">
        <v>7</v>
      </c>
      <c r="D10" s="9">
        <v>3</v>
      </c>
      <c r="E10" s="11">
        <v>0</v>
      </c>
      <c r="F10" s="11">
        <v>3</v>
      </c>
      <c r="G10" s="11">
        <v>4</v>
      </c>
      <c r="H10" s="21" t="s">
        <v>233</v>
      </c>
      <c r="I10" s="31" t="s">
        <v>241</v>
      </c>
    </row>
    <row r="11" spans="1:9" ht="18" customHeight="1" thickBot="1" x14ac:dyDescent="0.3">
      <c r="A11" s="9" t="s">
        <v>142</v>
      </c>
      <c r="B11" s="10" t="s">
        <v>20</v>
      </c>
      <c r="C11" s="7" t="s">
        <v>7</v>
      </c>
      <c r="D11" s="9">
        <v>3</v>
      </c>
      <c r="E11" s="11">
        <v>0</v>
      </c>
      <c r="F11" s="11">
        <v>3</v>
      </c>
      <c r="G11" s="11">
        <v>4</v>
      </c>
      <c r="H11" s="21" t="s">
        <v>233</v>
      </c>
      <c r="I11" s="2" t="s">
        <v>245</v>
      </c>
    </row>
    <row r="12" spans="1:9" ht="18" customHeight="1" thickBot="1" x14ac:dyDescent="0.3">
      <c r="A12" s="9" t="s">
        <v>143</v>
      </c>
      <c r="B12" s="10" t="s">
        <v>21</v>
      </c>
      <c r="C12" s="7" t="s">
        <v>7</v>
      </c>
      <c r="D12" s="9">
        <v>3</v>
      </c>
      <c r="E12" s="11">
        <v>0</v>
      </c>
      <c r="F12" s="11">
        <v>3</v>
      </c>
      <c r="G12" s="11">
        <v>4</v>
      </c>
      <c r="H12" s="21" t="s">
        <v>233</v>
      </c>
      <c r="I12" s="31" t="s">
        <v>250</v>
      </c>
    </row>
    <row r="13" spans="1:9" ht="18" customHeight="1" thickBot="1" x14ac:dyDescent="0.3">
      <c r="A13" s="9" t="s">
        <v>262</v>
      </c>
      <c r="B13" s="10" t="s">
        <v>126</v>
      </c>
      <c r="C13" s="7" t="s">
        <v>7</v>
      </c>
      <c r="D13" s="9">
        <v>1</v>
      </c>
      <c r="E13" s="11">
        <v>0</v>
      </c>
      <c r="F13" s="11">
        <v>1</v>
      </c>
      <c r="G13" s="11">
        <v>2</v>
      </c>
      <c r="H13" s="21" t="s">
        <v>233</v>
      </c>
      <c r="I13" s="2" t="s">
        <v>246</v>
      </c>
    </row>
    <row r="14" spans="1:9" ht="18" customHeight="1" x14ac:dyDescent="0.25">
      <c r="A14" s="24"/>
      <c r="B14" s="73" t="s">
        <v>238</v>
      </c>
      <c r="C14" s="74"/>
      <c r="D14" s="25">
        <f>SUM(D5:D13)</f>
        <v>23</v>
      </c>
      <c r="E14" s="25">
        <v>0</v>
      </c>
      <c r="F14" s="25">
        <f>SUM(F5:F13)</f>
        <v>23</v>
      </c>
      <c r="G14" s="25">
        <f>SUM(G5:G13)</f>
        <v>30</v>
      </c>
      <c r="H14" s="26"/>
    </row>
    <row r="15" spans="1:9" ht="18" customHeight="1" x14ac:dyDescent="0.25">
      <c r="A15" s="72"/>
      <c r="B15" s="72"/>
      <c r="C15" s="72"/>
      <c r="D15" s="72"/>
      <c r="E15" s="72"/>
      <c r="F15" s="72"/>
      <c r="G15" s="72"/>
      <c r="H15" s="72"/>
      <c r="I15" s="2"/>
    </row>
    <row r="16" spans="1:9" ht="18" customHeight="1" x14ac:dyDescent="0.25">
      <c r="A16" s="71" t="s">
        <v>8</v>
      </c>
      <c r="B16" s="71"/>
      <c r="C16" s="71"/>
      <c r="D16" s="71"/>
      <c r="E16" s="71"/>
      <c r="F16" s="71"/>
      <c r="G16" s="71"/>
      <c r="H16" s="71"/>
      <c r="I16" s="2"/>
    </row>
    <row r="17" spans="1:9" ht="18" customHeight="1" thickBot="1" x14ac:dyDescent="0.3">
      <c r="A17" s="2" t="s">
        <v>13</v>
      </c>
      <c r="B17" s="3" t="s">
        <v>0</v>
      </c>
      <c r="C17" s="4" t="s">
        <v>1</v>
      </c>
      <c r="D17" s="4" t="s">
        <v>2</v>
      </c>
      <c r="E17" s="4" t="s">
        <v>3</v>
      </c>
      <c r="F17" s="4" t="s">
        <v>4</v>
      </c>
      <c r="G17" s="4" t="s">
        <v>5</v>
      </c>
      <c r="H17" s="20" t="s">
        <v>12</v>
      </c>
      <c r="I17" s="30" t="s">
        <v>239</v>
      </c>
    </row>
    <row r="18" spans="1:9" ht="18" customHeight="1" thickBot="1" x14ac:dyDescent="0.3">
      <c r="A18" s="5" t="s">
        <v>22</v>
      </c>
      <c r="B18" s="6" t="s">
        <v>25</v>
      </c>
      <c r="C18" s="7" t="s">
        <v>7</v>
      </c>
      <c r="D18" s="5">
        <v>2</v>
      </c>
      <c r="E18" s="8">
        <v>0</v>
      </c>
      <c r="F18" s="8">
        <v>2</v>
      </c>
      <c r="G18" s="8">
        <v>2</v>
      </c>
      <c r="H18" s="21" t="s">
        <v>233</v>
      </c>
      <c r="I18" s="31" t="s">
        <v>253</v>
      </c>
    </row>
    <row r="19" spans="1:9" ht="18" customHeight="1" thickBot="1" x14ac:dyDescent="0.3">
      <c r="A19" s="9" t="s">
        <v>23</v>
      </c>
      <c r="B19" s="10" t="s">
        <v>26</v>
      </c>
      <c r="C19" s="7" t="s">
        <v>7</v>
      </c>
      <c r="D19" s="9">
        <v>2</v>
      </c>
      <c r="E19" s="11">
        <v>0</v>
      </c>
      <c r="F19" s="11">
        <v>2</v>
      </c>
      <c r="G19" s="11">
        <v>2</v>
      </c>
      <c r="H19" s="21" t="s">
        <v>233</v>
      </c>
      <c r="I19" s="31" t="s">
        <v>252</v>
      </c>
    </row>
    <row r="20" spans="1:9" ht="18" customHeight="1" thickBot="1" x14ac:dyDescent="0.3">
      <c r="A20" s="9" t="s">
        <v>24</v>
      </c>
      <c r="B20" s="10" t="s">
        <v>27</v>
      </c>
      <c r="C20" s="7" t="s">
        <v>7</v>
      </c>
      <c r="D20" s="9">
        <v>3</v>
      </c>
      <c r="E20" s="11">
        <v>0</v>
      </c>
      <c r="F20" s="11">
        <v>3</v>
      </c>
      <c r="G20" s="11">
        <v>4</v>
      </c>
      <c r="H20" s="21" t="s">
        <v>233</v>
      </c>
      <c r="I20" s="31" t="s">
        <v>251</v>
      </c>
    </row>
    <row r="21" spans="1:9" ht="18" customHeight="1" thickBot="1" x14ac:dyDescent="0.3">
      <c r="A21" s="9" t="s">
        <v>144</v>
      </c>
      <c r="B21" s="10" t="s">
        <v>48</v>
      </c>
      <c r="C21" s="7" t="s">
        <v>7</v>
      </c>
      <c r="D21" s="9">
        <v>3</v>
      </c>
      <c r="E21" s="11">
        <v>0</v>
      </c>
      <c r="F21" s="11">
        <v>3</v>
      </c>
      <c r="G21" s="11">
        <v>5</v>
      </c>
      <c r="H21" s="21" t="s">
        <v>233</v>
      </c>
      <c r="I21" s="31" t="s">
        <v>247</v>
      </c>
    </row>
    <row r="22" spans="1:9" ht="18" customHeight="1" thickBot="1" x14ac:dyDescent="0.3">
      <c r="A22" s="9" t="s">
        <v>145</v>
      </c>
      <c r="B22" s="10" t="s">
        <v>29</v>
      </c>
      <c r="C22" s="7" t="s">
        <v>7</v>
      </c>
      <c r="D22" s="9">
        <v>3</v>
      </c>
      <c r="E22" s="11">
        <v>0</v>
      </c>
      <c r="F22" s="11">
        <v>3</v>
      </c>
      <c r="G22" s="11">
        <v>5</v>
      </c>
      <c r="H22" s="21" t="s">
        <v>233</v>
      </c>
      <c r="I22" s="31" t="s">
        <v>248</v>
      </c>
    </row>
    <row r="23" spans="1:9" ht="18" customHeight="1" thickBot="1" x14ac:dyDescent="0.3">
      <c r="A23" s="9" t="s">
        <v>146</v>
      </c>
      <c r="B23" s="10" t="s">
        <v>30</v>
      </c>
      <c r="C23" s="7" t="s">
        <v>7</v>
      </c>
      <c r="D23" s="9">
        <v>3</v>
      </c>
      <c r="E23" s="11">
        <v>0</v>
      </c>
      <c r="F23" s="11">
        <v>3</v>
      </c>
      <c r="G23" s="11">
        <v>5</v>
      </c>
      <c r="H23" s="21" t="s">
        <v>233</v>
      </c>
      <c r="I23" s="31" t="s">
        <v>249</v>
      </c>
    </row>
    <row r="24" spans="1:9" ht="18" customHeight="1" thickBot="1" x14ac:dyDescent="0.3">
      <c r="A24" s="37" t="s">
        <v>263</v>
      </c>
      <c r="B24" s="38" t="s">
        <v>150</v>
      </c>
      <c r="C24" s="14" t="s">
        <v>7</v>
      </c>
      <c r="D24" s="37">
        <v>3</v>
      </c>
      <c r="E24" s="46">
        <v>0</v>
      </c>
      <c r="F24" s="46">
        <v>3</v>
      </c>
      <c r="G24" s="46">
        <v>7</v>
      </c>
      <c r="H24" s="28" t="s">
        <v>233</v>
      </c>
      <c r="I24" s="15" t="s">
        <v>255</v>
      </c>
    </row>
    <row r="25" spans="1:9" ht="18" customHeight="1" x14ac:dyDescent="0.25">
      <c r="A25" s="24"/>
      <c r="B25" s="73" t="s">
        <v>238</v>
      </c>
      <c r="C25" s="74"/>
      <c r="D25" s="25">
        <f>SUM(D17:D24)</f>
        <v>19</v>
      </c>
      <c r="E25" s="25">
        <v>0</v>
      </c>
      <c r="F25" s="25">
        <f>SUM(F17:F24)</f>
        <v>19</v>
      </c>
      <c r="G25" s="25">
        <f>SUM(G17:G24)</f>
        <v>30</v>
      </c>
      <c r="H25" s="26"/>
      <c r="I25" s="2"/>
    </row>
    <row r="26" spans="1:9" ht="18" customHeight="1" x14ac:dyDescent="0.25">
      <c r="A26" s="12"/>
      <c r="B26" s="13"/>
      <c r="C26" s="7"/>
      <c r="D26" s="12"/>
      <c r="E26" s="12"/>
      <c r="F26" s="12"/>
      <c r="G26" s="12"/>
      <c r="H26" s="21"/>
      <c r="I26" s="2"/>
    </row>
    <row r="27" spans="1:9" ht="18" customHeight="1" x14ac:dyDescent="0.25">
      <c r="A27" s="71" t="s">
        <v>9</v>
      </c>
      <c r="B27" s="71"/>
      <c r="C27" s="71"/>
      <c r="D27" s="71"/>
      <c r="E27" s="71"/>
      <c r="F27" s="71"/>
      <c r="G27" s="71"/>
      <c r="H27" s="71"/>
    </row>
    <row r="28" spans="1:9" ht="18" customHeight="1" x14ac:dyDescent="0.25">
      <c r="A28" s="2" t="s">
        <v>13</v>
      </c>
      <c r="B28" s="3" t="s">
        <v>0</v>
      </c>
      <c r="C28" s="4" t="s">
        <v>1</v>
      </c>
      <c r="D28" s="4" t="s">
        <v>2</v>
      </c>
      <c r="E28" s="4" t="s">
        <v>3</v>
      </c>
      <c r="F28" s="4" t="s">
        <v>4</v>
      </c>
      <c r="G28" s="4" t="s">
        <v>5</v>
      </c>
      <c r="H28" s="20" t="s">
        <v>12</v>
      </c>
      <c r="I28" s="30" t="s">
        <v>239</v>
      </c>
    </row>
    <row r="29" spans="1:9" ht="18" customHeight="1" thickBot="1" x14ac:dyDescent="0.3">
      <c r="A29" s="37" t="s">
        <v>148</v>
      </c>
      <c r="B29" s="38" t="s">
        <v>149</v>
      </c>
      <c r="C29" s="14" t="s">
        <v>7</v>
      </c>
      <c r="D29" s="37">
        <v>3</v>
      </c>
      <c r="E29" s="46">
        <v>0</v>
      </c>
      <c r="F29" s="46">
        <v>3</v>
      </c>
      <c r="G29" s="46">
        <v>6</v>
      </c>
      <c r="H29" s="28" t="s">
        <v>233</v>
      </c>
      <c r="I29" s="47" t="s">
        <v>256</v>
      </c>
    </row>
    <row r="30" spans="1:9" ht="18" customHeight="1" thickBot="1" x14ac:dyDescent="0.3">
      <c r="A30" s="37" t="s">
        <v>151</v>
      </c>
      <c r="B30" s="38" t="s">
        <v>31</v>
      </c>
      <c r="C30" s="14" t="s">
        <v>7</v>
      </c>
      <c r="D30" s="37">
        <v>3</v>
      </c>
      <c r="E30" s="46">
        <v>0</v>
      </c>
      <c r="F30" s="46">
        <v>3</v>
      </c>
      <c r="G30" s="46">
        <v>6</v>
      </c>
      <c r="H30" s="28" t="s">
        <v>234</v>
      </c>
      <c r="I30" s="2"/>
    </row>
    <row r="31" spans="1:9" ht="18" customHeight="1" thickBot="1" x14ac:dyDescent="0.3">
      <c r="A31" s="39" t="s">
        <v>311</v>
      </c>
      <c r="B31" s="55" t="s">
        <v>157</v>
      </c>
      <c r="C31" s="14" t="s">
        <v>7</v>
      </c>
      <c r="D31" s="41">
        <v>3</v>
      </c>
      <c r="E31" s="52">
        <v>0</v>
      </c>
      <c r="F31" s="52">
        <v>3</v>
      </c>
      <c r="G31" s="52">
        <v>6</v>
      </c>
      <c r="H31" s="28" t="s">
        <v>233</v>
      </c>
      <c r="I31" s="48" t="s">
        <v>257</v>
      </c>
    </row>
    <row r="32" spans="1:9" ht="18" customHeight="1" x14ac:dyDescent="0.25">
      <c r="A32" s="54" t="s">
        <v>312</v>
      </c>
      <c r="B32" s="56" t="s">
        <v>313</v>
      </c>
      <c r="C32" s="57" t="s">
        <v>11</v>
      </c>
      <c r="D32" s="59">
        <v>3</v>
      </c>
      <c r="E32" s="59">
        <v>0</v>
      </c>
      <c r="F32" s="59">
        <v>3</v>
      </c>
      <c r="G32" s="59">
        <v>6</v>
      </c>
      <c r="H32" s="58"/>
      <c r="I32" s="67" t="s">
        <v>326</v>
      </c>
    </row>
    <row r="33" spans="1:9" ht="18" customHeight="1" x14ac:dyDescent="0.25">
      <c r="A33" s="41" t="s">
        <v>312</v>
      </c>
      <c r="B33" s="42" t="s">
        <v>314</v>
      </c>
      <c r="C33" s="2" t="s">
        <v>319</v>
      </c>
      <c r="D33" s="41">
        <v>3</v>
      </c>
      <c r="E33" s="52">
        <v>0</v>
      </c>
      <c r="F33" s="52">
        <v>3</v>
      </c>
      <c r="G33" s="52">
        <v>6</v>
      </c>
      <c r="H33" s="2"/>
      <c r="I33" s="67" t="s">
        <v>327</v>
      </c>
    </row>
    <row r="34" spans="1:9" ht="18" customHeight="1" x14ac:dyDescent="0.25">
      <c r="A34" s="2"/>
      <c r="B34" s="2"/>
      <c r="C34" s="2"/>
      <c r="D34" s="2"/>
      <c r="E34" s="2"/>
      <c r="F34" s="2"/>
      <c r="G34" s="2"/>
      <c r="H34" s="2"/>
      <c r="I34" s="2"/>
    </row>
    <row r="35" spans="1:9" ht="18" customHeight="1" x14ac:dyDescent="0.25">
      <c r="A35" s="24"/>
      <c r="B35" s="73" t="s">
        <v>238</v>
      </c>
      <c r="C35" s="74"/>
      <c r="D35" s="25">
        <f>SUM(D27:D32)</f>
        <v>12</v>
      </c>
      <c r="E35" s="25">
        <v>0</v>
      </c>
      <c r="F35" s="25">
        <f>SUM(F27:F32)</f>
        <v>12</v>
      </c>
      <c r="G35" s="25">
        <f>SUM(G27:G32)</f>
        <v>24</v>
      </c>
      <c r="H35" s="26"/>
      <c r="I35" s="51"/>
    </row>
    <row r="36" spans="1:9" ht="18" customHeight="1" x14ac:dyDescent="0.25">
      <c r="A36" s="12"/>
      <c r="B36" s="13"/>
      <c r="C36" s="7"/>
      <c r="D36" s="12"/>
      <c r="E36" s="12"/>
      <c r="F36" s="12"/>
      <c r="G36" s="12"/>
      <c r="H36" s="21"/>
      <c r="I36" s="2"/>
    </row>
    <row r="37" spans="1:9" ht="18" customHeight="1" x14ac:dyDescent="0.25">
      <c r="A37" s="71" t="s">
        <v>10</v>
      </c>
      <c r="B37" s="71"/>
      <c r="C37" s="71"/>
      <c r="D37" s="71"/>
      <c r="E37" s="71"/>
      <c r="F37" s="71"/>
      <c r="G37" s="71"/>
      <c r="H37" s="71"/>
      <c r="I37" s="2"/>
    </row>
    <row r="38" spans="1:9" ht="18" customHeight="1" x14ac:dyDescent="0.25">
      <c r="A38" s="2" t="s">
        <v>13</v>
      </c>
      <c r="B38" s="3" t="s">
        <v>0</v>
      </c>
      <c r="C38" s="4" t="s">
        <v>1</v>
      </c>
      <c r="D38" s="4" t="s">
        <v>2</v>
      </c>
      <c r="E38" s="4" t="s">
        <v>3</v>
      </c>
      <c r="F38" s="4" t="s">
        <v>4</v>
      </c>
      <c r="G38" s="4" t="s">
        <v>5</v>
      </c>
      <c r="H38" s="20" t="s">
        <v>12</v>
      </c>
      <c r="I38" s="30" t="s">
        <v>239</v>
      </c>
    </row>
    <row r="39" spans="1:9" ht="18" customHeight="1" thickBot="1" x14ac:dyDescent="0.3">
      <c r="A39" s="9" t="s">
        <v>152</v>
      </c>
      <c r="B39" s="10" t="s">
        <v>153</v>
      </c>
      <c r="C39" s="14" t="s">
        <v>7</v>
      </c>
      <c r="D39" s="9">
        <v>3</v>
      </c>
      <c r="E39" s="11">
        <v>0</v>
      </c>
      <c r="F39" s="11">
        <v>3</v>
      </c>
      <c r="G39" s="11">
        <v>5</v>
      </c>
      <c r="H39" s="21" t="s">
        <v>234</v>
      </c>
      <c r="I39" s="31"/>
    </row>
    <row r="40" spans="1:9" ht="18" customHeight="1" thickBot="1" x14ac:dyDescent="0.3">
      <c r="A40" s="37" t="s">
        <v>154</v>
      </c>
      <c r="B40" s="38" t="s">
        <v>132</v>
      </c>
      <c r="C40" s="14" t="s">
        <v>7</v>
      </c>
      <c r="D40" s="37">
        <v>3</v>
      </c>
      <c r="E40" s="46">
        <v>0</v>
      </c>
      <c r="F40" s="46">
        <v>3</v>
      </c>
      <c r="G40" s="46">
        <v>5</v>
      </c>
      <c r="H40" s="21" t="s">
        <v>234</v>
      </c>
      <c r="I40" s="31"/>
    </row>
    <row r="41" spans="1:9" ht="18" customHeight="1" thickBot="1" x14ac:dyDescent="0.3">
      <c r="A41" s="41" t="s">
        <v>155</v>
      </c>
      <c r="B41" s="38" t="s">
        <v>134</v>
      </c>
      <c r="C41" s="14" t="s">
        <v>7</v>
      </c>
      <c r="D41" s="37">
        <v>3</v>
      </c>
      <c r="E41" s="46">
        <v>0</v>
      </c>
      <c r="F41" s="46">
        <v>3</v>
      </c>
      <c r="G41" s="46">
        <v>5</v>
      </c>
      <c r="H41" s="28" t="s">
        <v>233</v>
      </c>
      <c r="I41" s="47" t="s">
        <v>309</v>
      </c>
    </row>
    <row r="42" spans="1:9" ht="18" customHeight="1" x14ac:dyDescent="0.25">
      <c r="A42" s="59" t="s">
        <v>264</v>
      </c>
      <c r="B42" s="42" t="s">
        <v>161</v>
      </c>
      <c r="C42" s="60" t="s">
        <v>7</v>
      </c>
      <c r="D42" s="41">
        <v>3</v>
      </c>
      <c r="E42" s="52">
        <v>0</v>
      </c>
      <c r="F42" s="52">
        <v>3</v>
      </c>
      <c r="G42" s="52">
        <v>5</v>
      </c>
      <c r="H42" s="53" t="s">
        <v>234</v>
      </c>
      <c r="I42" s="61"/>
    </row>
    <row r="43" spans="1:9" ht="18" customHeight="1" x14ac:dyDescent="0.25">
      <c r="A43" s="54" t="s">
        <v>315</v>
      </c>
      <c r="B43" s="56" t="s">
        <v>316</v>
      </c>
      <c r="C43" s="57" t="s">
        <v>11</v>
      </c>
      <c r="D43" s="59">
        <v>3</v>
      </c>
      <c r="E43" s="59">
        <v>0</v>
      </c>
      <c r="F43" s="59">
        <v>3</v>
      </c>
      <c r="G43" s="59">
        <v>5</v>
      </c>
      <c r="H43" s="2"/>
      <c r="I43" s="2"/>
    </row>
    <row r="44" spans="1:9" ht="18" customHeight="1" x14ac:dyDescent="0.25">
      <c r="A44" s="54" t="s">
        <v>315</v>
      </c>
      <c r="B44" s="56" t="s">
        <v>317</v>
      </c>
      <c r="C44" s="14" t="s">
        <v>11</v>
      </c>
      <c r="D44" s="59">
        <v>3</v>
      </c>
      <c r="E44" s="59">
        <v>0</v>
      </c>
      <c r="F44" s="59">
        <v>3</v>
      </c>
      <c r="G44" s="59">
        <v>5</v>
      </c>
      <c r="H44" s="62"/>
      <c r="I44" s="47"/>
    </row>
    <row r="45" spans="1:9" ht="18" customHeight="1" x14ac:dyDescent="0.25">
      <c r="A45" s="24"/>
      <c r="B45" s="73" t="s">
        <v>238</v>
      </c>
      <c r="C45" s="74"/>
      <c r="D45" s="25">
        <f>SUM(D36:D42)</f>
        <v>12</v>
      </c>
      <c r="E45" s="25">
        <v>0</v>
      </c>
      <c r="F45" s="25">
        <f>SUM(F36:F42)</f>
        <v>12</v>
      </c>
      <c r="G45" s="25">
        <f>SUM(G36:G43)</f>
        <v>25</v>
      </c>
      <c r="H45" s="26"/>
      <c r="I45" s="51"/>
    </row>
    <row r="46" spans="1:9" ht="18" customHeight="1" x14ac:dyDescent="0.25">
      <c r="A46" s="12"/>
      <c r="B46" s="13"/>
      <c r="C46" s="14"/>
      <c r="D46" s="12"/>
      <c r="E46" s="12"/>
      <c r="F46" s="12"/>
      <c r="G46" s="12"/>
      <c r="H46" s="21"/>
      <c r="I46" s="31"/>
    </row>
    <row r="47" spans="1:9" ht="18" customHeight="1" x14ac:dyDescent="0.25">
      <c r="A47" s="75" t="s">
        <v>34</v>
      </c>
      <c r="B47" s="75"/>
      <c r="C47" s="75"/>
      <c r="D47" s="75"/>
      <c r="E47" s="75"/>
      <c r="F47" s="75"/>
      <c r="G47" s="75"/>
      <c r="H47" s="75"/>
      <c r="I47" s="2"/>
    </row>
    <row r="48" spans="1:9" ht="18" customHeight="1" thickBot="1" x14ac:dyDescent="0.3">
      <c r="A48" s="15" t="s">
        <v>13</v>
      </c>
      <c r="B48" s="16" t="s">
        <v>0</v>
      </c>
      <c r="C48" s="17" t="s">
        <v>1</v>
      </c>
      <c r="D48" s="17" t="s">
        <v>2</v>
      </c>
      <c r="E48" s="17" t="s">
        <v>3</v>
      </c>
      <c r="F48" s="17" t="s">
        <v>4</v>
      </c>
      <c r="G48" s="17" t="s">
        <v>5</v>
      </c>
      <c r="H48" s="27" t="s">
        <v>12</v>
      </c>
      <c r="I48" s="30" t="s">
        <v>239</v>
      </c>
    </row>
    <row r="49" spans="1:9" ht="18" customHeight="1" thickBot="1" x14ac:dyDescent="0.3">
      <c r="A49" s="5" t="s">
        <v>156</v>
      </c>
      <c r="B49" s="6" t="s">
        <v>129</v>
      </c>
      <c r="C49" s="14" t="s">
        <v>7</v>
      </c>
      <c r="D49" s="5">
        <v>3</v>
      </c>
      <c r="E49" s="8">
        <v>0</v>
      </c>
      <c r="F49" s="8">
        <v>3</v>
      </c>
      <c r="G49" s="8">
        <v>5</v>
      </c>
      <c r="H49" s="21" t="s">
        <v>234</v>
      </c>
      <c r="I49" s="31"/>
    </row>
    <row r="50" spans="1:9" ht="18" customHeight="1" thickBot="1" x14ac:dyDescent="0.3">
      <c r="A50" s="9" t="s">
        <v>158</v>
      </c>
      <c r="B50" s="10" t="s">
        <v>133</v>
      </c>
      <c r="C50" s="14" t="s">
        <v>7</v>
      </c>
      <c r="D50" s="9">
        <v>3</v>
      </c>
      <c r="E50" s="11">
        <v>0</v>
      </c>
      <c r="F50" s="11">
        <v>3</v>
      </c>
      <c r="G50" s="11">
        <v>5</v>
      </c>
      <c r="H50" s="21" t="s">
        <v>233</v>
      </c>
      <c r="I50" s="31" t="s">
        <v>258</v>
      </c>
    </row>
    <row r="51" spans="1:9" ht="18" customHeight="1" thickBot="1" x14ac:dyDescent="0.3">
      <c r="A51" s="37" t="s">
        <v>159</v>
      </c>
      <c r="B51" s="38" t="s">
        <v>160</v>
      </c>
      <c r="C51" s="14" t="s">
        <v>7</v>
      </c>
      <c r="D51" s="37">
        <v>3</v>
      </c>
      <c r="E51" s="46">
        <v>0</v>
      </c>
      <c r="F51" s="46">
        <v>3</v>
      </c>
      <c r="G51" s="46">
        <v>5</v>
      </c>
      <c r="H51" s="28" t="s">
        <v>233</v>
      </c>
      <c r="I51" s="47" t="s">
        <v>266</v>
      </c>
    </row>
    <row r="52" spans="1:9" ht="18" customHeight="1" thickBot="1" x14ac:dyDescent="0.3">
      <c r="A52" s="37" t="s">
        <v>265</v>
      </c>
      <c r="B52" s="38" t="s">
        <v>28</v>
      </c>
      <c r="C52" s="14" t="s">
        <v>7</v>
      </c>
      <c r="D52" s="37">
        <v>2</v>
      </c>
      <c r="E52" s="46">
        <v>0</v>
      </c>
      <c r="F52" s="46">
        <v>2</v>
      </c>
      <c r="G52" s="46">
        <v>4</v>
      </c>
      <c r="H52" s="28" t="s">
        <v>233</v>
      </c>
      <c r="I52" s="47" t="s">
        <v>254</v>
      </c>
    </row>
    <row r="53" spans="1:9" ht="18" customHeight="1" thickBot="1" x14ac:dyDescent="0.3">
      <c r="A53" s="18"/>
      <c r="B53" s="10" t="s">
        <v>35</v>
      </c>
      <c r="C53" s="14" t="s">
        <v>11</v>
      </c>
      <c r="D53" s="9">
        <v>2</v>
      </c>
      <c r="E53" s="11">
        <v>0</v>
      </c>
      <c r="F53" s="11">
        <v>2</v>
      </c>
      <c r="G53" s="11">
        <v>4</v>
      </c>
      <c r="H53" s="21" t="s">
        <v>233</v>
      </c>
      <c r="I53" s="31"/>
    </row>
    <row r="54" spans="1:9" ht="18" customHeight="1" thickBot="1" x14ac:dyDescent="0.3">
      <c r="A54" s="18"/>
      <c r="B54" s="10" t="s">
        <v>36</v>
      </c>
      <c r="C54" s="14" t="s">
        <v>11</v>
      </c>
      <c r="D54" s="9">
        <v>2</v>
      </c>
      <c r="E54" s="11">
        <v>0</v>
      </c>
      <c r="F54" s="11">
        <v>2</v>
      </c>
      <c r="G54" s="11">
        <v>4</v>
      </c>
      <c r="H54" s="21" t="s">
        <v>233</v>
      </c>
      <c r="I54" s="31"/>
    </row>
    <row r="55" spans="1:9" ht="18" customHeight="1" thickBot="1" x14ac:dyDescent="0.3">
      <c r="A55" s="18"/>
      <c r="B55" s="10" t="s">
        <v>37</v>
      </c>
      <c r="C55" s="14" t="s">
        <v>11</v>
      </c>
      <c r="D55" s="9">
        <v>2</v>
      </c>
      <c r="E55" s="11">
        <v>0</v>
      </c>
      <c r="F55" s="11">
        <v>2</v>
      </c>
      <c r="G55" s="11">
        <v>3</v>
      </c>
      <c r="H55" s="21" t="s">
        <v>233</v>
      </c>
      <c r="I55" s="31"/>
    </row>
    <row r="56" spans="1:9" ht="18" customHeight="1" x14ac:dyDescent="0.25">
      <c r="A56" s="24"/>
      <c r="B56" s="73" t="s">
        <v>238</v>
      </c>
      <c r="C56" s="74"/>
      <c r="D56" s="25">
        <f>SUM(D47:D55)</f>
        <v>17</v>
      </c>
      <c r="E56" s="25">
        <v>0</v>
      </c>
      <c r="F56" s="25">
        <f>SUM(F47:F55)</f>
        <v>17</v>
      </c>
      <c r="G56" s="25">
        <f>SUM(G47:G55)</f>
        <v>30</v>
      </c>
      <c r="H56" s="26"/>
      <c r="I56" s="31"/>
    </row>
    <row r="57" spans="1:9" ht="18" customHeight="1" x14ac:dyDescent="0.25">
      <c r="A57" s="13"/>
      <c r="B57" s="13"/>
      <c r="C57" s="14"/>
      <c r="D57" s="12"/>
      <c r="E57" s="12"/>
      <c r="F57" s="12"/>
      <c r="G57" s="12"/>
      <c r="H57" s="28"/>
      <c r="I57" s="2"/>
    </row>
    <row r="58" spans="1:9" ht="18" customHeight="1" x14ac:dyDescent="0.25">
      <c r="A58" s="75" t="s">
        <v>38</v>
      </c>
      <c r="B58" s="75"/>
      <c r="C58" s="75"/>
      <c r="D58" s="75"/>
      <c r="E58" s="75"/>
      <c r="F58" s="75"/>
      <c r="G58" s="75"/>
      <c r="H58" s="75"/>
      <c r="I58" s="2"/>
    </row>
    <row r="59" spans="1:9" ht="18" customHeight="1" x14ac:dyDescent="0.25">
      <c r="A59" s="15" t="s">
        <v>13</v>
      </c>
      <c r="B59" s="16" t="s">
        <v>0</v>
      </c>
      <c r="C59" s="17" t="s">
        <v>1</v>
      </c>
      <c r="D59" s="17" t="s">
        <v>2</v>
      </c>
      <c r="E59" s="17" t="s">
        <v>3</v>
      </c>
      <c r="F59" s="17" t="s">
        <v>4</v>
      </c>
      <c r="G59" s="17" t="s">
        <v>5</v>
      </c>
      <c r="H59" s="27" t="s">
        <v>12</v>
      </c>
      <c r="I59" s="30" t="s">
        <v>239</v>
      </c>
    </row>
    <row r="60" spans="1:9" ht="18" customHeight="1" thickBot="1" x14ac:dyDescent="0.3">
      <c r="A60" s="9" t="s">
        <v>162</v>
      </c>
      <c r="B60" s="38" t="s">
        <v>131</v>
      </c>
      <c r="C60" s="14" t="s">
        <v>7</v>
      </c>
      <c r="D60" s="37">
        <v>3</v>
      </c>
      <c r="E60" s="46">
        <v>0</v>
      </c>
      <c r="F60" s="46">
        <v>3</v>
      </c>
      <c r="G60" s="46">
        <v>5</v>
      </c>
      <c r="H60" s="28" t="s">
        <v>233</v>
      </c>
      <c r="I60" s="47" t="s">
        <v>308</v>
      </c>
    </row>
    <row r="61" spans="1:9" ht="18" customHeight="1" thickBot="1" x14ac:dyDescent="0.3">
      <c r="A61" s="9" t="s">
        <v>163</v>
      </c>
      <c r="B61" s="10" t="s">
        <v>135</v>
      </c>
      <c r="C61" s="14" t="s">
        <v>7</v>
      </c>
      <c r="D61" s="9">
        <v>3</v>
      </c>
      <c r="E61" s="11">
        <v>0</v>
      </c>
      <c r="F61" s="11">
        <v>3</v>
      </c>
      <c r="G61" s="11">
        <v>5</v>
      </c>
      <c r="H61" s="21" t="s">
        <v>233</v>
      </c>
      <c r="I61" s="31" t="s">
        <v>259</v>
      </c>
    </row>
    <row r="62" spans="1:9" ht="18" customHeight="1" thickBot="1" x14ac:dyDescent="0.3">
      <c r="A62" s="9" t="s">
        <v>164</v>
      </c>
      <c r="B62" s="10" t="s">
        <v>165</v>
      </c>
      <c r="C62" s="14" t="s">
        <v>7</v>
      </c>
      <c r="D62" s="9">
        <v>3</v>
      </c>
      <c r="E62" s="11">
        <v>0</v>
      </c>
      <c r="F62" s="11">
        <v>3</v>
      </c>
      <c r="G62" s="11">
        <v>5</v>
      </c>
      <c r="H62" s="21" t="s">
        <v>234</v>
      </c>
      <c r="I62" s="31"/>
    </row>
    <row r="63" spans="1:9" ht="18" customHeight="1" thickBot="1" x14ac:dyDescent="0.3">
      <c r="A63" s="37" t="s">
        <v>267</v>
      </c>
      <c r="B63" s="38" t="s">
        <v>268</v>
      </c>
      <c r="C63" s="37" t="s">
        <v>7</v>
      </c>
      <c r="D63" s="46">
        <v>3</v>
      </c>
      <c r="E63" s="46">
        <v>0</v>
      </c>
      <c r="F63" s="46">
        <v>3</v>
      </c>
      <c r="G63" s="37">
        <v>4</v>
      </c>
      <c r="H63" s="28" t="s">
        <v>233</v>
      </c>
      <c r="I63" s="47" t="s">
        <v>318</v>
      </c>
    </row>
    <row r="64" spans="1:9" ht="18" customHeight="1" thickBot="1" x14ac:dyDescent="0.3">
      <c r="A64" s="18"/>
      <c r="B64" s="10" t="s">
        <v>40</v>
      </c>
      <c r="C64" s="14" t="s">
        <v>11</v>
      </c>
      <c r="D64" s="9">
        <v>2</v>
      </c>
      <c r="E64" s="11">
        <v>0</v>
      </c>
      <c r="F64" s="11">
        <v>2</v>
      </c>
      <c r="G64" s="11">
        <v>4</v>
      </c>
      <c r="H64" s="21" t="s">
        <v>233</v>
      </c>
      <c r="I64" s="31"/>
    </row>
    <row r="65" spans="1:9" ht="18" customHeight="1" thickBot="1" x14ac:dyDescent="0.3">
      <c r="A65" s="18"/>
      <c r="B65" s="10" t="s">
        <v>41</v>
      </c>
      <c r="C65" s="14" t="s">
        <v>11</v>
      </c>
      <c r="D65" s="9">
        <v>2</v>
      </c>
      <c r="E65" s="11">
        <v>0</v>
      </c>
      <c r="F65" s="11">
        <v>2</v>
      </c>
      <c r="G65" s="11">
        <v>4</v>
      </c>
      <c r="H65" s="21" t="s">
        <v>233</v>
      </c>
      <c r="I65" s="31"/>
    </row>
    <row r="66" spans="1:9" ht="18" customHeight="1" thickBot="1" x14ac:dyDescent="0.3">
      <c r="A66" s="18"/>
      <c r="B66" s="10" t="s">
        <v>42</v>
      </c>
      <c r="C66" s="14" t="s">
        <v>11</v>
      </c>
      <c r="D66" s="9">
        <v>2</v>
      </c>
      <c r="E66" s="11">
        <v>0</v>
      </c>
      <c r="F66" s="11">
        <v>2</v>
      </c>
      <c r="G66" s="11">
        <v>3</v>
      </c>
      <c r="H66" s="21" t="s">
        <v>233</v>
      </c>
      <c r="I66" s="31"/>
    </row>
    <row r="67" spans="1:9" ht="18" customHeight="1" x14ac:dyDescent="0.25">
      <c r="A67" s="24"/>
      <c r="B67" s="73" t="s">
        <v>238</v>
      </c>
      <c r="C67" s="74"/>
      <c r="D67" s="25">
        <f>SUM(D58:D66)</f>
        <v>18</v>
      </c>
      <c r="E67" s="25">
        <v>0</v>
      </c>
      <c r="F67" s="25">
        <f>SUM(F58:F66)</f>
        <v>18</v>
      </c>
      <c r="G67" s="25">
        <f>SUM(G58:G66)</f>
        <v>30</v>
      </c>
      <c r="H67" s="26"/>
      <c r="I67" s="31"/>
    </row>
    <row r="68" spans="1:9" ht="18" customHeight="1" x14ac:dyDescent="0.25">
      <c r="A68" s="13"/>
      <c r="B68" s="13"/>
      <c r="C68" s="14"/>
      <c r="D68" s="12"/>
      <c r="E68" s="12"/>
      <c r="F68" s="12"/>
      <c r="G68" s="12"/>
      <c r="H68" s="28"/>
      <c r="I68" s="2"/>
    </row>
    <row r="69" spans="1:9" ht="18" customHeight="1" x14ac:dyDescent="0.25">
      <c r="A69" s="75" t="s">
        <v>39</v>
      </c>
      <c r="B69" s="75"/>
      <c r="C69" s="75"/>
      <c r="D69" s="75"/>
      <c r="E69" s="75"/>
      <c r="F69" s="75"/>
      <c r="G69" s="75"/>
      <c r="H69" s="75"/>
      <c r="I69" s="2"/>
    </row>
    <row r="70" spans="1:9" ht="18" customHeight="1" x14ac:dyDescent="0.25">
      <c r="A70" s="15" t="s">
        <v>13</v>
      </c>
      <c r="B70" s="16" t="s">
        <v>0</v>
      </c>
      <c r="C70" s="17" t="s">
        <v>1</v>
      </c>
      <c r="D70" s="17" t="s">
        <v>2</v>
      </c>
      <c r="E70" s="17" t="s">
        <v>3</v>
      </c>
      <c r="F70" s="17" t="s">
        <v>4</v>
      </c>
      <c r="G70" s="17" t="s">
        <v>5</v>
      </c>
      <c r="H70" s="27" t="s">
        <v>12</v>
      </c>
      <c r="I70" s="30" t="s">
        <v>239</v>
      </c>
    </row>
    <row r="71" spans="1:9" ht="18" customHeight="1" thickBot="1" x14ac:dyDescent="0.3">
      <c r="A71" s="37" t="s">
        <v>166</v>
      </c>
      <c r="B71" s="43" t="s">
        <v>167</v>
      </c>
      <c r="C71" s="14" t="s">
        <v>7</v>
      </c>
      <c r="D71" s="37">
        <v>3</v>
      </c>
      <c r="E71" s="46">
        <v>0</v>
      </c>
      <c r="F71" s="46">
        <v>3</v>
      </c>
      <c r="G71" s="46">
        <v>5</v>
      </c>
      <c r="H71" s="28" t="s">
        <v>234</v>
      </c>
      <c r="I71" s="31"/>
    </row>
    <row r="72" spans="1:9" ht="18" customHeight="1" thickBot="1" x14ac:dyDescent="0.3">
      <c r="A72" s="37" t="s">
        <v>168</v>
      </c>
      <c r="B72" s="43" t="s">
        <v>236</v>
      </c>
      <c r="C72" s="14" t="s">
        <v>7</v>
      </c>
      <c r="D72" s="37">
        <v>3</v>
      </c>
      <c r="E72" s="46">
        <v>0</v>
      </c>
      <c r="F72" s="46">
        <v>3</v>
      </c>
      <c r="G72" s="46">
        <v>6</v>
      </c>
      <c r="H72" s="28" t="s">
        <v>234</v>
      </c>
      <c r="I72" s="31"/>
    </row>
    <row r="73" spans="1:9" ht="18" customHeight="1" thickBot="1" x14ac:dyDescent="0.3">
      <c r="A73" s="37" t="s">
        <v>271</v>
      </c>
      <c r="B73" s="43" t="s">
        <v>218</v>
      </c>
      <c r="C73" s="14" t="s">
        <v>7</v>
      </c>
      <c r="D73" s="37">
        <v>3</v>
      </c>
      <c r="E73" s="46">
        <v>0</v>
      </c>
      <c r="F73" s="46">
        <v>3</v>
      </c>
      <c r="G73" s="46">
        <v>6</v>
      </c>
      <c r="H73" s="28" t="s">
        <v>233</v>
      </c>
      <c r="I73" s="31" t="s">
        <v>320</v>
      </c>
    </row>
    <row r="74" spans="1:9" ht="18" customHeight="1" thickBot="1" x14ac:dyDescent="0.3">
      <c r="A74" s="37" t="s">
        <v>269</v>
      </c>
      <c r="B74" s="43" t="s">
        <v>270</v>
      </c>
      <c r="C74" s="14" t="s">
        <v>7</v>
      </c>
      <c r="D74" s="39">
        <v>3</v>
      </c>
      <c r="E74" s="44">
        <v>0</v>
      </c>
      <c r="F74" s="44">
        <v>3</v>
      </c>
      <c r="G74" s="44">
        <v>5</v>
      </c>
      <c r="H74" s="45" t="s">
        <v>233</v>
      </c>
      <c r="I74" s="47" t="s">
        <v>310</v>
      </c>
    </row>
    <row r="75" spans="1:9" ht="18" customHeight="1" thickBot="1" x14ac:dyDescent="0.3">
      <c r="A75" s="18"/>
      <c r="B75" s="10" t="s">
        <v>43</v>
      </c>
      <c r="C75" s="14" t="s">
        <v>11</v>
      </c>
      <c r="D75" s="9">
        <v>2</v>
      </c>
      <c r="E75" s="11">
        <v>0</v>
      </c>
      <c r="F75" s="11">
        <v>2</v>
      </c>
      <c r="G75" s="11">
        <v>4</v>
      </c>
      <c r="H75" s="21" t="s">
        <v>233</v>
      </c>
      <c r="I75" s="31"/>
    </row>
    <row r="76" spans="1:9" ht="18" customHeight="1" thickBot="1" x14ac:dyDescent="0.3">
      <c r="A76" s="18"/>
      <c r="B76" s="10" t="s">
        <v>44</v>
      </c>
      <c r="C76" s="14" t="s">
        <v>11</v>
      </c>
      <c r="D76" s="9">
        <v>2</v>
      </c>
      <c r="E76" s="11">
        <v>0</v>
      </c>
      <c r="F76" s="11">
        <v>2</v>
      </c>
      <c r="G76" s="11">
        <v>4</v>
      </c>
      <c r="H76" s="21" t="s">
        <v>233</v>
      </c>
      <c r="I76" s="31"/>
    </row>
    <row r="77" spans="1:9" ht="18" customHeight="1" x14ac:dyDescent="0.25">
      <c r="A77" s="24"/>
      <c r="B77" s="73" t="s">
        <v>238</v>
      </c>
      <c r="C77" s="74"/>
      <c r="D77" s="25">
        <f>SUM(D68:D76)</f>
        <v>16</v>
      </c>
      <c r="E77" s="25">
        <v>0</v>
      </c>
      <c r="F77" s="25">
        <f>SUM(F68:F76)</f>
        <v>16</v>
      </c>
      <c r="G77" s="25">
        <f>SUM(G68:G76)</f>
        <v>30</v>
      </c>
      <c r="H77" s="26"/>
      <c r="I77" s="31"/>
    </row>
    <row r="78" spans="1:9" ht="18" customHeight="1" x14ac:dyDescent="0.25">
      <c r="A78" s="15"/>
      <c r="B78" s="15"/>
      <c r="C78" s="14"/>
      <c r="D78" s="14"/>
      <c r="E78" s="14"/>
      <c r="F78" s="14"/>
      <c r="G78" s="14"/>
      <c r="H78" s="28"/>
      <c r="I78" s="31"/>
    </row>
    <row r="79" spans="1:9" ht="18" customHeight="1" x14ac:dyDescent="0.25">
      <c r="A79" s="75" t="s">
        <v>46</v>
      </c>
      <c r="B79" s="75"/>
      <c r="C79" s="75"/>
      <c r="D79" s="75"/>
      <c r="E79" s="75"/>
      <c r="F79" s="75"/>
      <c r="G79" s="75"/>
      <c r="H79" s="75"/>
      <c r="I79" s="2"/>
    </row>
    <row r="80" spans="1:9" ht="18" customHeight="1" thickBot="1" x14ac:dyDescent="0.3">
      <c r="A80" s="15" t="s">
        <v>13</v>
      </c>
      <c r="B80" s="16" t="s">
        <v>0</v>
      </c>
      <c r="C80" s="17" t="s">
        <v>1</v>
      </c>
      <c r="D80" s="17" t="s">
        <v>2</v>
      </c>
      <c r="E80" s="17" t="s">
        <v>3</v>
      </c>
      <c r="F80" s="17" t="s">
        <v>4</v>
      </c>
      <c r="G80" s="17" t="s">
        <v>5</v>
      </c>
      <c r="H80" s="27" t="s">
        <v>12</v>
      </c>
      <c r="I80" s="30" t="s">
        <v>239</v>
      </c>
    </row>
    <row r="81" spans="1:9" ht="18" customHeight="1" thickBot="1" x14ac:dyDescent="0.3">
      <c r="A81" s="5" t="s">
        <v>169</v>
      </c>
      <c r="B81" s="19" t="s">
        <v>114</v>
      </c>
      <c r="C81" s="14" t="s">
        <v>7</v>
      </c>
      <c r="D81" s="14">
        <v>3</v>
      </c>
      <c r="E81" s="14">
        <v>0</v>
      </c>
      <c r="F81" s="14">
        <v>3</v>
      </c>
      <c r="G81" s="14">
        <v>5</v>
      </c>
      <c r="H81" s="21" t="s">
        <v>234</v>
      </c>
      <c r="I81" s="31"/>
    </row>
    <row r="82" spans="1:9" ht="18" customHeight="1" thickBot="1" x14ac:dyDescent="0.3">
      <c r="A82" s="9" t="s">
        <v>170</v>
      </c>
      <c r="B82" s="43" t="s">
        <v>235</v>
      </c>
      <c r="C82" s="14" t="s">
        <v>7</v>
      </c>
      <c r="D82" s="14">
        <v>3</v>
      </c>
      <c r="E82" s="14">
        <v>0</v>
      </c>
      <c r="F82" s="14">
        <v>3</v>
      </c>
      <c r="G82" s="14">
        <v>6</v>
      </c>
      <c r="H82" s="28" t="s">
        <v>234</v>
      </c>
      <c r="I82" s="31"/>
    </row>
    <row r="83" spans="1:9" ht="18" customHeight="1" thickBot="1" x14ac:dyDescent="0.3">
      <c r="A83" s="9" t="s">
        <v>171</v>
      </c>
      <c r="B83" s="10" t="s">
        <v>172</v>
      </c>
      <c r="C83" s="14" t="s">
        <v>7</v>
      </c>
      <c r="D83" s="14">
        <v>3</v>
      </c>
      <c r="E83" s="14">
        <v>0</v>
      </c>
      <c r="F83" s="14">
        <v>3</v>
      </c>
      <c r="G83" s="14">
        <v>6</v>
      </c>
      <c r="H83" s="21" t="s">
        <v>234</v>
      </c>
      <c r="I83" s="31"/>
    </row>
    <row r="84" spans="1:9" ht="18" customHeight="1" thickBot="1" x14ac:dyDescent="0.3">
      <c r="A84" s="9" t="s">
        <v>173</v>
      </c>
      <c r="B84" s="10" t="s">
        <v>174</v>
      </c>
      <c r="C84" s="14" t="s">
        <v>7</v>
      </c>
      <c r="D84" s="14">
        <v>3</v>
      </c>
      <c r="E84" s="14">
        <v>0</v>
      </c>
      <c r="F84" s="14">
        <v>3</v>
      </c>
      <c r="G84" s="14">
        <v>5</v>
      </c>
      <c r="H84" s="21" t="s">
        <v>234</v>
      </c>
      <c r="I84" s="31"/>
    </row>
    <row r="85" spans="1:9" ht="18" customHeight="1" thickBot="1" x14ac:dyDescent="0.3">
      <c r="A85" s="18"/>
      <c r="B85" s="10" t="s">
        <v>45</v>
      </c>
      <c r="C85" s="14" t="s">
        <v>11</v>
      </c>
      <c r="D85" s="14">
        <v>2</v>
      </c>
      <c r="E85" s="14">
        <v>0</v>
      </c>
      <c r="F85" s="14">
        <v>2</v>
      </c>
      <c r="G85" s="14">
        <v>4</v>
      </c>
      <c r="H85" s="21" t="s">
        <v>233</v>
      </c>
      <c r="I85" s="31"/>
    </row>
    <row r="86" spans="1:9" ht="18" customHeight="1" thickBot="1" x14ac:dyDescent="0.3">
      <c r="A86" s="18"/>
      <c r="B86" s="10" t="s">
        <v>49</v>
      </c>
      <c r="C86" s="14" t="s">
        <v>11</v>
      </c>
      <c r="D86" s="14">
        <v>2</v>
      </c>
      <c r="E86" s="14">
        <v>0</v>
      </c>
      <c r="F86" s="14">
        <v>2</v>
      </c>
      <c r="G86" s="14">
        <v>4</v>
      </c>
      <c r="H86" s="21" t="s">
        <v>233</v>
      </c>
      <c r="I86" s="31"/>
    </row>
    <row r="87" spans="1:9" ht="18" customHeight="1" x14ac:dyDescent="0.25">
      <c r="A87" s="24"/>
      <c r="B87" s="73" t="s">
        <v>238</v>
      </c>
      <c r="C87" s="74"/>
      <c r="D87" s="25">
        <f>SUM(D78:D86)</f>
        <v>16</v>
      </c>
      <c r="E87" s="25">
        <v>0</v>
      </c>
      <c r="F87" s="25">
        <f>SUM(F78:F86)</f>
        <v>16</v>
      </c>
      <c r="G87" s="25">
        <f>SUM(G78:G86)</f>
        <v>30</v>
      </c>
      <c r="H87" s="26"/>
      <c r="I87" s="31"/>
    </row>
    <row r="88" spans="1:9" ht="18" customHeight="1" x14ac:dyDescent="0.25">
      <c r="A88" s="15"/>
      <c r="B88" s="15"/>
      <c r="C88" s="14"/>
      <c r="D88" s="14"/>
      <c r="E88" s="14"/>
      <c r="F88" s="14"/>
      <c r="G88" s="14"/>
      <c r="H88" s="28"/>
      <c r="I88" s="31"/>
    </row>
    <row r="89" spans="1:9" ht="18" customHeight="1" x14ac:dyDescent="0.25">
      <c r="A89" s="75" t="s">
        <v>47</v>
      </c>
      <c r="B89" s="75"/>
      <c r="C89" s="75"/>
      <c r="D89" s="75"/>
      <c r="E89" s="75"/>
      <c r="F89" s="75"/>
      <c r="G89" s="75"/>
      <c r="H89" s="75"/>
      <c r="I89" s="2"/>
    </row>
    <row r="90" spans="1:9" ht="18" customHeight="1" thickBot="1" x14ac:dyDescent="0.3">
      <c r="A90" s="15" t="s">
        <v>13</v>
      </c>
      <c r="B90" s="16" t="s">
        <v>0</v>
      </c>
      <c r="C90" s="17" t="s">
        <v>1</v>
      </c>
      <c r="D90" s="17" t="s">
        <v>2</v>
      </c>
      <c r="E90" s="17" t="s">
        <v>3</v>
      </c>
      <c r="F90" s="17" t="s">
        <v>4</v>
      </c>
      <c r="G90" s="17" t="s">
        <v>5</v>
      </c>
      <c r="H90" s="27" t="s">
        <v>12</v>
      </c>
      <c r="I90" s="30" t="s">
        <v>239</v>
      </c>
    </row>
    <row r="91" spans="1:9" ht="18" customHeight="1" thickBot="1" x14ac:dyDescent="0.3">
      <c r="A91" s="5" t="s">
        <v>175</v>
      </c>
      <c r="B91" s="6" t="s">
        <v>130</v>
      </c>
      <c r="C91" s="14" t="s">
        <v>91</v>
      </c>
      <c r="D91" s="14">
        <v>2</v>
      </c>
      <c r="E91" s="14">
        <v>0</v>
      </c>
      <c r="F91" s="14">
        <v>2</v>
      </c>
      <c r="G91" s="14">
        <v>4</v>
      </c>
      <c r="H91" s="21" t="s">
        <v>233</v>
      </c>
      <c r="I91" s="31" t="str">
        <f>$A$89</f>
        <v xml:space="preserve">MESLEKİ SEÇMELİ I </v>
      </c>
    </row>
    <row r="92" spans="1:9" ht="18" customHeight="1" thickBot="1" x14ac:dyDescent="0.3">
      <c r="A92" s="9" t="s">
        <v>176</v>
      </c>
      <c r="B92" s="10" t="s">
        <v>137</v>
      </c>
      <c r="C92" s="14" t="s">
        <v>91</v>
      </c>
      <c r="D92" s="14">
        <v>2</v>
      </c>
      <c r="E92" s="14">
        <v>0</v>
      </c>
      <c r="F92" s="14">
        <v>2</v>
      </c>
      <c r="G92" s="14">
        <v>4</v>
      </c>
      <c r="H92" s="21" t="s">
        <v>233</v>
      </c>
      <c r="I92" s="31"/>
    </row>
    <row r="93" spans="1:9" ht="18" customHeight="1" thickBot="1" x14ac:dyDescent="0.3">
      <c r="A93" s="9" t="s">
        <v>177</v>
      </c>
      <c r="B93" s="10" t="s">
        <v>138</v>
      </c>
      <c r="C93" s="14" t="s">
        <v>91</v>
      </c>
      <c r="D93" s="14">
        <v>2</v>
      </c>
      <c r="E93" s="14">
        <v>0</v>
      </c>
      <c r="F93" s="14">
        <v>2</v>
      </c>
      <c r="G93" s="14">
        <v>4</v>
      </c>
      <c r="H93" s="21" t="s">
        <v>233</v>
      </c>
      <c r="I93" s="31"/>
    </row>
    <row r="94" spans="1:9" ht="18" customHeight="1" thickBot="1" x14ac:dyDescent="0.3">
      <c r="A94" s="9" t="s">
        <v>178</v>
      </c>
      <c r="B94" s="10" t="s">
        <v>179</v>
      </c>
      <c r="C94" s="14" t="s">
        <v>91</v>
      </c>
      <c r="D94" s="14">
        <v>2</v>
      </c>
      <c r="E94" s="14">
        <v>0</v>
      </c>
      <c r="F94" s="14">
        <v>2</v>
      </c>
      <c r="G94" s="14">
        <v>4</v>
      </c>
      <c r="H94" s="21" t="s">
        <v>233</v>
      </c>
      <c r="I94" s="31"/>
    </row>
    <row r="95" spans="1:9" ht="18" customHeight="1" x14ac:dyDescent="0.25">
      <c r="A95" s="75" t="s">
        <v>36</v>
      </c>
      <c r="B95" s="75"/>
      <c r="C95" s="75"/>
      <c r="D95" s="75"/>
      <c r="E95" s="75"/>
      <c r="F95" s="75"/>
      <c r="G95" s="75"/>
      <c r="H95" s="75"/>
      <c r="I95" s="31"/>
    </row>
    <row r="96" spans="1:9" ht="18" customHeight="1" thickBot="1" x14ac:dyDescent="0.3">
      <c r="A96" s="15" t="s">
        <v>13</v>
      </c>
      <c r="B96" s="16" t="s">
        <v>0</v>
      </c>
      <c r="C96" s="17" t="s">
        <v>1</v>
      </c>
      <c r="D96" s="17" t="s">
        <v>2</v>
      </c>
      <c r="E96" s="17" t="s">
        <v>3</v>
      </c>
      <c r="F96" s="17" t="s">
        <v>4</v>
      </c>
      <c r="G96" s="17" t="s">
        <v>5</v>
      </c>
      <c r="H96" s="27" t="s">
        <v>12</v>
      </c>
      <c r="I96" s="30" t="s">
        <v>239</v>
      </c>
    </row>
    <row r="97" spans="1:9" ht="18" customHeight="1" thickBot="1" x14ac:dyDescent="0.3">
      <c r="A97" s="5" t="s">
        <v>180</v>
      </c>
      <c r="B97" s="6" t="s">
        <v>136</v>
      </c>
      <c r="C97" s="14" t="s">
        <v>91</v>
      </c>
      <c r="D97" s="14">
        <v>2</v>
      </c>
      <c r="E97" s="14">
        <v>0</v>
      </c>
      <c r="F97" s="14">
        <v>2</v>
      </c>
      <c r="G97" s="14">
        <v>4</v>
      </c>
      <c r="H97" s="21" t="s">
        <v>233</v>
      </c>
      <c r="I97" s="31" t="s">
        <v>36</v>
      </c>
    </row>
    <row r="98" spans="1:9" ht="18" customHeight="1" thickBot="1" x14ac:dyDescent="0.3">
      <c r="A98" s="9" t="s">
        <v>181</v>
      </c>
      <c r="B98" s="10" t="s">
        <v>50</v>
      </c>
      <c r="C98" s="14" t="s">
        <v>91</v>
      </c>
      <c r="D98" s="14">
        <v>2</v>
      </c>
      <c r="E98" s="14">
        <v>0</v>
      </c>
      <c r="F98" s="14">
        <v>2</v>
      </c>
      <c r="G98" s="14">
        <v>4</v>
      </c>
      <c r="H98" s="21" t="s">
        <v>233</v>
      </c>
      <c r="I98" s="31"/>
    </row>
    <row r="99" spans="1:9" ht="18" customHeight="1" thickBot="1" x14ac:dyDescent="0.3">
      <c r="A99" s="9" t="s">
        <v>182</v>
      </c>
      <c r="B99" s="10" t="s">
        <v>183</v>
      </c>
      <c r="C99" s="14" t="s">
        <v>91</v>
      </c>
      <c r="D99" s="14">
        <v>2</v>
      </c>
      <c r="E99" s="14">
        <v>0</v>
      </c>
      <c r="F99" s="14">
        <v>2</v>
      </c>
      <c r="G99" s="14">
        <v>4</v>
      </c>
      <c r="H99" s="21" t="s">
        <v>233</v>
      </c>
      <c r="I99" s="31"/>
    </row>
    <row r="100" spans="1:9" ht="18" customHeight="1" thickBot="1" x14ac:dyDescent="0.3">
      <c r="A100" s="9" t="s">
        <v>184</v>
      </c>
      <c r="B100" s="10" t="s">
        <v>185</v>
      </c>
      <c r="C100" s="14" t="s">
        <v>91</v>
      </c>
      <c r="D100" s="14">
        <v>2</v>
      </c>
      <c r="E100" s="14">
        <v>0</v>
      </c>
      <c r="F100" s="14">
        <v>2</v>
      </c>
      <c r="G100" s="14">
        <v>4</v>
      </c>
      <c r="H100" s="21" t="s">
        <v>233</v>
      </c>
      <c r="I100" s="31"/>
    </row>
    <row r="101" spans="1:9" ht="18" customHeight="1" thickBot="1" x14ac:dyDescent="0.3">
      <c r="A101" s="37" t="s">
        <v>272</v>
      </c>
      <c r="B101" s="38" t="s">
        <v>147</v>
      </c>
      <c r="C101" s="14" t="s">
        <v>91</v>
      </c>
      <c r="D101" s="14">
        <v>2</v>
      </c>
      <c r="E101" s="14">
        <v>0</v>
      </c>
      <c r="F101" s="14">
        <v>2</v>
      </c>
      <c r="G101" s="14">
        <v>4</v>
      </c>
      <c r="H101" s="28" t="s">
        <v>233</v>
      </c>
      <c r="I101" s="31"/>
    </row>
    <row r="102" spans="1:9" ht="18" customHeight="1" x14ac:dyDescent="0.25">
      <c r="A102" s="75" t="s">
        <v>40</v>
      </c>
      <c r="B102" s="75"/>
      <c r="C102" s="75"/>
      <c r="D102" s="75"/>
      <c r="E102" s="75"/>
      <c r="F102" s="75"/>
      <c r="G102" s="75"/>
      <c r="H102" s="75"/>
      <c r="I102" s="31"/>
    </row>
    <row r="103" spans="1:9" ht="18" customHeight="1" thickBot="1" x14ac:dyDescent="0.3">
      <c r="A103" s="15" t="s">
        <v>13</v>
      </c>
      <c r="B103" s="16" t="s">
        <v>0</v>
      </c>
      <c r="C103" s="17" t="s">
        <v>1</v>
      </c>
      <c r="D103" s="17" t="s">
        <v>2</v>
      </c>
      <c r="E103" s="17" t="s">
        <v>3</v>
      </c>
      <c r="F103" s="17" t="s">
        <v>4</v>
      </c>
      <c r="G103" s="17" t="s">
        <v>5</v>
      </c>
      <c r="H103" s="27" t="s">
        <v>12</v>
      </c>
      <c r="I103" s="31"/>
    </row>
    <row r="104" spans="1:9" ht="18" customHeight="1" thickBot="1" x14ac:dyDescent="0.3">
      <c r="A104" s="5" t="s">
        <v>186</v>
      </c>
      <c r="B104" s="6" t="s">
        <v>187</v>
      </c>
      <c r="C104" s="14" t="s">
        <v>91</v>
      </c>
      <c r="D104" s="14">
        <v>2</v>
      </c>
      <c r="E104" s="14">
        <v>0</v>
      </c>
      <c r="F104" s="14">
        <v>2</v>
      </c>
      <c r="G104" s="14">
        <v>4</v>
      </c>
      <c r="H104" s="21" t="s">
        <v>233</v>
      </c>
      <c r="I104" s="31" t="s">
        <v>40</v>
      </c>
    </row>
    <row r="105" spans="1:9" ht="18" customHeight="1" thickBot="1" x14ac:dyDescent="0.3">
      <c r="A105" s="9" t="s">
        <v>188</v>
      </c>
      <c r="B105" s="10" t="s">
        <v>189</v>
      </c>
      <c r="C105" s="14" t="s">
        <v>91</v>
      </c>
      <c r="D105" s="14">
        <v>2</v>
      </c>
      <c r="E105" s="14">
        <v>0</v>
      </c>
      <c r="F105" s="14">
        <v>2</v>
      </c>
      <c r="G105" s="14">
        <v>4</v>
      </c>
      <c r="H105" s="21" t="s">
        <v>233</v>
      </c>
      <c r="I105" s="31"/>
    </row>
    <row r="106" spans="1:9" ht="18" customHeight="1" thickBot="1" x14ac:dyDescent="0.3">
      <c r="A106" s="9" t="s">
        <v>190</v>
      </c>
      <c r="B106" s="10" t="s">
        <v>191</v>
      </c>
      <c r="C106" s="14" t="s">
        <v>91</v>
      </c>
      <c r="D106" s="14">
        <v>2</v>
      </c>
      <c r="E106" s="14">
        <v>0</v>
      </c>
      <c r="F106" s="14">
        <v>2</v>
      </c>
      <c r="G106" s="14">
        <v>4</v>
      </c>
      <c r="H106" s="21" t="s">
        <v>233</v>
      </c>
      <c r="I106" s="2"/>
    </row>
    <row r="107" spans="1:9" ht="18" customHeight="1" thickBot="1" x14ac:dyDescent="0.3">
      <c r="A107" s="9" t="s">
        <v>192</v>
      </c>
      <c r="B107" s="10" t="s">
        <v>193</v>
      </c>
      <c r="C107" s="14" t="s">
        <v>91</v>
      </c>
      <c r="D107" s="14">
        <v>2</v>
      </c>
      <c r="E107" s="14">
        <v>0</v>
      </c>
      <c r="F107" s="14">
        <v>2</v>
      </c>
      <c r="G107" s="14">
        <v>4</v>
      </c>
      <c r="H107" s="21" t="s">
        <v>233</v>
      </c>
      <c r="I107" s="2"/>
    </row>
    <row r="108" spans="1:9" ht="18" customHeight="1" x14ac:dyDescent="0.25">
      <c r="A108" s="75" t="s">
        <v>41</v>
      </c>
      <c r="B108" s="75"/>
      <c r="C108" s="75"/>
      <c r="D108" s="75"/>
      <c r="E108" s="75"/>
      <c r="F108" s="75"/>
      <c r="G108" s="75"/>
      <c r="H108" s="75"/>
      <c r="I108" s="2"/>
    </row>
    <row r="109" spans="1:9" ht="18" customHeight="1" thickBot="1" x14ac:dyDescent="0.3">
      <c r="A109" s="15" t="s">
        <v>13</v>
      </c>
      <c r="B109" s="16" t="s">
        <v>0</v>
      </c>
      <c r="C109" s="17" t="s">
        <v>1</v>
      </c>
      <c r="D109" s="17" t="s">
        <v>2</v>
      </c>
      <c r="E109" s="17" t="s">
        <v>3</v>
      </c>
      <c r="F109" s="17" t="s">
        <v>4</v>
      </c>
      <c r="G109" s="17" t="s">
        <v>5</v>
      </c>
      <c r="H109" s="27" t="s">
        <v>12</v>
      </c>
      <c r="I109" s="30" t="s">
        <v>239</v>
      </c>
    </row>
    <row r="110" spans="1:9" ht="18" customHeight="1" thickBot="1" x14ac:dyDescent="0.3">
      <c r="A110" s="5" t="s">
        <v>195</v>
      </c>
      <c r="B110" s="6" t="s">
        <v>196</v>
      </c>
      <c r="C110" s="14" t="s">
        <v>91</v>
      </c>
      <c r="D110" s="14">
        <v>2</v>
      </c>
      <c r="E110" s="14">
        <v>0</v>
      </c>
      <c r="F110" s="14">
        <v>2</v>
      </c>
      <c r="G110" s="14">
        <v>4</v>
      </c>
      <c r="H110" s="21" t="s">
        <v>233</v>
      </c>
      <c r="I110" s="31" t="s">
        <v>41</v>
      </c>
    </row>
    <row r="111" spans="1:9" ht="18" customHeight="1" thickBot="1" x14ac:dyDescent="0.3">
      <c r="A111" s="9" t="s">
        <v>197</v>
      </c>
      <c r="B111" s="10" t="s">
        <v>198</v>
      </c>
      <c r="C111" s="14" t="s">
        <v>91</v>
      </c>
      <c r="D111" s="14">
        <v>2</v>
      </c>
      <c r="E111" s="14">
        <v>0</v>
      </c>
      <c r="F111" s="14">
        <v>2</v>
      </c>
      <c r="G111" s="14">
        <v>4</v>
      </c>
      <c r="H111" s="21" t="s">
        <v>233</v>
      </c>
      <c r="I111" s="31"/>
    </row>
    <row r="112" spans="1:9" ht="18" customHeight="1" thickBot="1" x14ac:dyDescent="0.3">
      <c r="A112" s="9" t="s">
        <v>199</v>
      </c>
      <c r="B112" s="10" t="s">
        <v>200</v>
      </c>
      <c r="C112" s="14" t="s">
        <v>91</v>
      </c>
      <c r="D112" s="14">
        <v>2</v>
      </c>
      <c r="E112" s="14">
        <v>0</v>
      </c>
      <c r="F112" s="14">
        <v>2</v>
      </c>
      <c r="G112" s="14">
        <v>4</v>
      </c>
      <c r="H112" s="21" t="s">
        <v>233</v>
      </c>
      <c r="I112" s="31"/>
    </row>
    <row r="113" spans="1:9" ht="18" customHeight="1" thickBot="1" x14ac:dyDescent="0.3">
      <c r="A113" s="9" t="s">
        <v>201</v>
      </c>
      <c r="B113" s="10" t="s">
        <v>202</v>
      </c>
      <c r="C113" s="14" t="s">
        <v>91</v>
      </c>
      <c r="D113" s="14">
        <v>2</v>
      </c>
      <c r="E113" s="14">
        <v>0</v>
      </c>
      <c r="F113" s="14">
        <v>2</v>
      </c>
      <c r="G113" s="14">
        <v>4</v>
      </c>
      <c r="H113" s="21" t="s">
        <v>233</v>
      </c>
      <c r="I113" s="31"/>
    </row>
    <row r="114" spans="1:9" ht="18" customHeight="1" x14ac:dyDescent="0.25">
      <c r="A114" s="75" t="s">
        <v>43</v>
      </c>
      <c r="B114" s="75"/>
      <c r="C114" s="75"/>
      <c r="D114" s="75"/>
      <c r="E114" s="75"/>
      <c r="F114" s="75"/>
      <c r="G114" s="75"/>
      <c r="H114" s="75"/>
      <c r="I114" s="31"/>
    </row>
    <row r="115" spans="1:9" ht="18" customHeight="1" thickBot="1" x14ac:dyDescent="0.3">
      <c r="A115" s="15" t="s">
        <v>13</v>
      </c>
      <c r="B115" s="16" t="s">
        <v>0</v>
      </c>
      <c r="C115" s="17" t="s">
        <v>1</v>
      </c>
      <c r="D115" s="17" t="s">
        <v>2</v>
      </c>
      <c r="E115" s="17" t="s">
        <v>3</v>
      </c>
      <c r="F115" s="17" t="s">
        <v>4</v>
      </c>
      <c r="G115" s="17" t="s">
        <v>5</v>
      </c>
      <c r="H115" s="27" t="s">
        <v>12</v>
      </c>
      <c r="I115" s="30" t="s">
        <v>239</v>
      </c>
    </row>
    <row r="116" spans="1:9" ht="18" customHeight="1" thickBot="1" x14ac:dyDescent="0.3">
      <c r="A116" s="5" t="s">
        <v>194</v>
      </c>
      <c r="B116" s="6" t="s">
        <v>203</v>
      </c>
      <c r="C116" s="14" t="s">
        <v>91</v>
      </c>
      <c r="D116" s="14">
        <v>2</v>
      </c>
      <c r="E116" s="14">
        <v>0</v>
      </c>
      <c r="F116" s="14">
        <v>2</v>
      </c>
      <c r="G116" s="14">
        <v>4</v>
      </c>
      <c r="H116" s="21" t="s">
        <v>233</v>
      </c>
      <c r="I116" s="31" t="s">
        <v>43</v>
      </c>
    </row>
    <row r="117" spans="1:9" ht="18" customHeight="1" thickBot="1" x14ac:dyDescent="0.3">
      <c r="A117" s="37" t="s">
        <v>204</v>
      </c>
      <c r="B117" s="38" t="s">
        <v>205</v>
      </c>
      <c r="C117" s="14" t="s">
        <v>91</v>
      </c>
      <c r="D117" s="14">
        <v>2</v>
      </c>
      <c r="E117" s="14">
        <v>0</v>
      </c>
      <c r="F117" s="14">
        <v>2</v>
      </c>
      <c r="G117" s="14">
        <v>4</v>
      </c>
      <c r="H117" s="28" t="s">
        <v>233</v>
      </c>
      <c r="I117" s="31"/>
    </row>
    <row r="118" spans="1:9" ht="18" customHeight="1" thickBot="1" x14ac:dyDescent="0.3">
      <c r="A118" s="37" t="s">
        <v>206</v>
      </c>
      <c r="B118" s="38" t="s">
        <v>207</v>
      </c>
      <c r="C118" s="14" t="s">
        <v>91</v>
      </c>
      <c r="D118" s="14">
        <v>2</v>
      </c>
      <c r="E118" s="14">
        <v>0</v>
      </c>
      <c r="F118" s="14">
        <v>2</v>
      </c>
      <c r="G118" s="14">
        <v>4</v>
      </c>
      <c r="H118" s="28" t="s">
        <v>233</v>
      </c>
      <c r="I118" s="31"/>
    </row>
    <row r="119" spans="1:9" ht="18" customHeight="1" thickBot="1" x14ac:dyDescent="0.3">
      <c r="A119" s="37" t="s">
        <v>273</v>
      </c>
      <c r="B119" s="38" t="s">
        <v>274</v>
      </c>
      <c r="C119" s="14" t="s">
        <v>91</v>
      </c>
      <c r="D119" s="14">
        <v>2</v>
      </c>
      <c r="E119" s="14">
        <v>0</v>
      </c>
      <c r="F119" s="14">
        <v>2</v>
      </c>
      <c r="G119" s="14">
        <v>4</v>
      </c>
      <c r="H119" s="28" t="s">
        <v>233</v>
      </c>
      <c r="I119" s="31"/>
    </row>
    <row r="120" spans="1:9" ht="18" customHeight="1" x14ac:dyDescent="0.25">
      <c r="A120" s="75" t="s">
        <v>44</v>
      </c>
      <c r="B120" s="75"/>
      <c r="C120" s="75"/>
      <c r="D120" s="75"/>
      <c r="E120" s="75"/>
      <c r="F120" s="75"/>
      <c r="G120" s="75"/>
      <c r="H120" s="75"/>
      <c r="I120" s="31"/>
    </row>
    <row r="121" spans="1:9" ht="18" customHeight="1" thickBot="1" x14ac:dyDescent="0.3">
      <c r="A121" s="15" t="s">
        <v>13</v>
      </c>
      <c r="B121" s="16" t="s">
        <v>0</v>
      </c>
      <c r="C121" s="17" t="s">
        <v>1</v>
      </c>
      <c r="D121" s="17" t="s">
        <v>2</v>
      </c>
      <c r="E121" s="17" t="s">
        <v>3</v>
      </c>
      <c r="F121" s="17" t="s">
        <v>4</v>
      </c>
      <c r="G121" s="17" t="s">
        <v>5</v>
      </c>
      <c r="H121" s="27" t="s">
        <v>12</v>
      </c>
      <c r="I121" s="30" t="s">
        <v>239</v>
      </c>
    </row>
    <row r="122" spans="1:9" ht="18" customHeight="1" thickBot="1" x14ac:dyDescent="0.3">
      <c r="A122" s="5" t="s">
        <v>208</v>
      </c>
      <c r="B122" s="6" t="s">
        <v>209</v>
      </c>
      <c r="C122" s="14" t="s">
        <v>91</v>
      </c>
      <c r="D122" s="7">
        <v>2</v>
      </c>
      <c r="E122" s="7">
        <v>0</v>
      </c>
      <c r="F122" s="7">
        <v>2</v>
      </c>
      <c r="G122" s="7">
        <v>4</v>
      </c>
      <c r="H122" s="21" t="s">
        <v>233</v>
      </c>
      <c r="I122" s="31" t="s">
        <v>44</v>
      </c>
    </row>
    <row r="123" spans="1:9" ht="18" customHeight="1" thickBot="1" x14ac:dyDescent="0.3">
      <c r="A123" s="9" t="s">
        <v>210</v>
      </c>
      <c r="B123" s="10" t="s">
        <v>211</v>
      </c>
      <c r="C123" s="14" t="s">
        <v>91</v>
      </c>
      <c r="D123" s="7">
        <v>2</v>
      </c>
      <c r="E123" s="7">
        <v>0</v>
      </c>
      <c r="F123" s="7">
        <v>2</v>
      </c>
      <c r="G123" s="7">
        <v>4</v>
      </c>
      <c r="H123" s="21" t="s">
        <v>233</v>
      </c>
      <c r="I123" s="31"/>
    </row>
    <row r="124" spans="1:9" ht="18" customHeight="1" thickBot="1" x14ac:dyDescent="0.3">
      <c r="A124" s="9" t="s">
        <v>212</v>
      </c>
      <c r="B124" s="10" t="s">
        <v>213</v>
      </c>
      <c r="C124" s="14" t="s">
        <v>91</v>
      </c>
      <c r="D124" s="7">
        <v>2</v>
      </c>
      <c r="E124" s="7">
        <v>0</v>
      </c>
      <c r="F124" s="7">
        <v>2</v>
      </c>
      <c r="G124" s="7">
        <v>4</v>
      </c>
      <c r="H124" s="21" t="s">
        <v>233</v>
      </c>
      <c r="I124" s="31"/>
    </row>
    <row r="125" spans="1:9" ht="18" customHeight="1" thickBot="1" x14ac:dyDescent="0.3">
      <c r="A125" s="9" t="s">
        <v>214</v>
      </c>
      <c r="B125" s="10" t="s">
        <v>215</v>
      </c>
      <c r="C125" s="14" t="s">
        <v>91</v>
      </c>
      <c r="D125" s="7">
        <v>2</v>
      </c>
      <c r="E125" s="7">
        <v>0</v>
      </c>
      <c r="F125" s="7">
        <v>2</v>
      </c>
      <c r="G125" s="7">
        <v>4</v>
      </c>
      <c r="H125" s="21" t="s">
        <v>233</v>
      </c>
      <c r="I125" s="31"/>
    </row>
    <row r="126" spans="1:9" ht="18" customHeight="1" thickBot="1" x14ac:dyDescent="0.3">
      <c r="A126" s="9" t="s">
        <v>216</v>
      </c>
      <c r="B126" s="10" t="s">
        <v>217</v>
      </c>
      <c r="C126" s="14" t="s">
        <v>91</v>
      </c>
      <c r="D126" s="7">
        <v>2</v>
      </c>
      <c r="E126" s="7">
        <v>0</v>
      </c>
      <c r="F126" s="7">
        <v>2</v>
      </c>
      <c r="G126" s="7">
        <v>4</v>
      </c>
      <c r="H126" s="21" t="s">
        <v>233</v>
      </c>
      <c r="I126" s="31"/>
    </row>
    <row r="127" spans="1:9" ht="18" customHeight="1" x14ac:dyDescent="0.25">
      <c r="A127" s="1" t="s">
        <v>322</v>
      </c>
      <c r="B127" s="63" t="s">
        <v>321</v>
      </c>
      <c r="C127" s="63" t="s">
        <v>323</v>
      </c>
      <c r="D127" s="7">
        <v>2</v>
      </c>
      <c r="E127" s="7">
        <v>0</v>
      </c>
      <c r="F127" s="7">
        <v>2</v>
      </c>
      <c r="G127" s="7">
        <v>4</v>
      </c>
      <c r="H127" s="21" t="s">
        <v>233</v>
      </c>
      <c r="I127" s="31"/>
    </row>
    <row r="128" spans="1:9" ht="18" customHeight="1" x14ac:dyDescent="0.25">
      <c r="A128" s="71" t="s">
        <v>45</v>
      </c>
      <c r="B128" s="71"/>
      <c r="C128" s="71"/>
      <c r="D128" s="71"/>
      <c r="E128" s="71"/>
      <c r="F128" s="71"/>
      <c r="G128" s="71"/>
      <c r="H128" s="71"/>
      <c r="I128" s="31"/>
    </row>
    <row r="129" spans="1:9" ht="18" customHeight="1" x14ac:dyDescent="0.25">
      <c r="A129" s="2" t="s">
        <v>13</v>
      </c>
      <c r="B129" s="3" t="s">
        <v>0</v>
      </c>
      <c r="C129" s="4" t="s">
        <v>1</v>
      </c>
      <c r="D129" s="4" t="s">
        <v>2</v>
      </c>
      <c r="E129" s="4" t="s">
        <v>3</v>
      </c>
      <c r="F129" s="4" t="s">
        <v>4</v>
      </c>
      <c r="G129" s="4" t="s">
        <v>5</v>
      </c>
      <c r="H129" s="20" t="s">
        <v>12</v>
      </c>
      <c r="I129" s="30" t="s">
        <v>239</v>
      </c>
    </row>
    <row r="130" spans="1:9" ht="18" customHeight="1" thickBot="1" x14ac:dyDescent="0.3">
      <c r="A130" s="37" t="s">
        <v>275</v>
      </c>
      <c r="B130" s="38" t="s">
        <v>276</v>
      </c>
      <c r="C130" s="14" t="s">
        <v>91</v>
      </c>
      <c r="D130" s="14">
        <v>2</v>
      </c>
      <c r="E130" s="14">
        <v>0</v>
      </c>
      <c r="F130" s="14">
        <v>2</v>
      </c>
      <c r="G130" s="14">
        <v>4</v>
      </c>
      <c r="H130" s="28" t="s">
        <v>233</v>
      </c>
      <c r="I130" s="31" t="s">
        <v>45</v>
      </c>
    </row>
    <row r="131" spans="1:9" ht="18" customHeight="1" thickBot="1" x14ac:dyDescent="0.3">
      <c r="A131" s="37" t="s">
        <v>277</v>
      </c>
      <c r="B131" s="38" t="s">
        <v>225</v>
      </c>
      <c r="C131" s="14" t="s">
        <v>91</v>
      </c>
      <c r="D131" s="14">
        <v>2</v>
      </c>
      <c r="E131" s="14">
        <v>0</v>
      </c>
      <c r="F131" s="14">
        <v>2</v>
      </c>
      <c r="G131" s="14">
        <v>4</v>
      </c>
      <c r="H131" s="28" t="s">
        <v>233</v>
      </c>
      <c r="I131" s="31"/>
    </row>
    <row r="132" spans="1:9" ht="18" customHeight="1" thickBot="1" x14ac:dyDescent="0.3">
      <c r="A132" s="37" t="s">
        <v>221</v>
      </c>
      <c r="B132" s="38" t="s">
        <v>222</v>
      </c>
      <c r="C132" s="14" t="s">
        <v>91</v>
      </c>
      <c r="D132" s="14">
        <v>2</v>
      </c>
      <c r="E132" s="14">
        <v>0</v>
      </c>
      <c r="F132" s="14">
        <v>2</v>
      </c>
      <c r="G132" s="14">
        <v>4</v>
      </c>
      <c r="H132" s="28" t="s">
        <v>233</v>
      </c>
      <c r="I132" s="31"/>
    </row>
    <row r="133" spans="1:9" ht="18" customHeight="1" thickBot="1" x14ac:dyDescent="0.3">
      <c r="A133" s="37" t="s">
        <v>223</v>
      </c>
      <c r="B133" s="38" t="s">
        <v>32</v>
      </c>
      <c r="C133" s="14" t="s">
        <v>91</v>
      </c>
      <c r="D133" s="14">
        <v>2</v>
      </c>
      <c r="E133" s="14">
        <v>0</v>
      </c>
      <c r="F133" s="14">
        <v>2</v>
      </c>
      <c r="G133" s="14">
        <v>4</v>
      </c>
      <c r="H133" s="28" t="s">
        <v>233</v>
      </c>
      <c r="I133" s="31"/>
    </row>
    <row r="134" spans="1:9" ht="18" customHeight="1" thickBot="1" x14ac:dyDescent="0.3">
      <c r="A134" s="37" t="s">
        <v>325</v>
      </c>
      <c r="B134" s="38" t="s">
        <v>324</v>
      </c>
      <c r="C134" s="14" t="s">
        <v>91</v>
      </c>
      <c r="D134" s="14">
        <v>2</v>
      </c>
      <c r="E134" s="14">
        <v>0</v>
      </c>
      <c r="F134" s="14">
        <v>2</v>
      </c>
      <c r="G134" s="14">
        <v>4</v>
      </c>
      <c r="H134" s="28" t="s">
        <v>233</v>
      </c>
      <c r="I134" s="31"/>
    </row>
    <row r="135" spans="1:9" ht="18" customHeight="1" x14ac:dyDescent="0.25">
      <c r="A135" s="71" t="s">
        <v>49</v>
      </c>
      <c r="B135" s="71"/>
      <c r="C135" s="71"/>
      <c r="D135" s="71"/>
      <c r="E135" s="71"/>
      <c r="F135" s="71"/>
      <c r="G135" s="71"/>
      <c r="H135" s="71"/>
      <c r="I135" s="31"/>
    </row>
    <row r="136" spans="1:9" ht="18" customHeight="1" thickBot="1" x14ac:dyDescent="0.3">
      <c r="A136" s="2" t="s">
        <v>13</v>
      </c>
      <c r="B136" s="3" t="s">
        <v>0</v>
      </c>
      <c r="C136" s="4" t="s">
        <v>1</v>
      </c>
      <c r="D136" s="4" t="s">
        <v>2</v>
      </c>
      <c r="E136" s="4" t="s">
        <v>3</v>
      </c>
      <c r="F136" s="4" t="s">
        <v>4</v>
      </c>
      <c r="G136" s="4" t="s">
        <v>5</v>
      </c>
      <c r="H136" s="20" t="s">
        <v>12</v>
      </c>
      <c r="I136" s="30" t="s">
        <v>239</v>
      </c>
    </row>
    <row r="137" spans="1:9" ht="18" customHeight="1" thickBot="1" x14ac:dyDescent="0.3">
      <c r="A137" s="39" t="s">
        <v>224</v>
      </c>
      <c r="B137" s="40" t="s">
        <v>33</v>
      </c>
      <c r="C137" s="14" t="s">
        <v>91</v>
      </c>
      <c r="D137" s="14">
        <v>2</v>
      </c>
      <c r="E137" s="14">
        <v>0</v>
      </c>
      <c r="F137" s="7">
        <v>2</v>
      </c>
      <c r="G137" s="7">
        <v>4</v>
      </c>
      <c r="H137" s="21" t="s">
        <v>233</v>
      </c>
      <c r="I137" s="31" t="s">
        <v>49</v>
      </c>
    </row>
    <row r="138" spans="1:9" ht="27" customHeight="1" thickBot="1" x14ac:dyDescent="0.3">
      <c r="A138" s="39" t="s">
        <v>278</v>
      </c>
      <c r="B138" s="40" t="s">
        <v>220</v>
      </c>
      <c r="C138" s="14" t="s">
        <v>91</v>
      </c>
      <c r="D138" s="14">
        <v>2</v>
      </c>
      <c r="E138" s="14">
        <v>0</v>
      </c>
      <c r="F138" s="7">
        <v>2</v>
      </c>
      <c r="G138" s="7">
        <v>4</v>
      </c>
      <c r="H138" s="21" t="s">
        <v>233</v>
      </c>
      <c r="I138" s="31"/>
    </row>
    <row r="139" spans="1:9" ht="18" customHeight="1" thickBot="1" x14ac:dyDescent="0.3">
      <c r="A139" s="37" t="s">
        <v>226</v>
      </c>
      <c r="B139" s="38" t="s">
        <v>139</v>
      </c>
      <c r="C139" s="14" t="s">
        <v>91</v>
      </c>
      <c r="D139" s="14">
        <v>2</v>
      </c>
      <c r="E139" s="14">
        <v>0</v>
      </c>
      <c r="F139" s="7">
        <v>2</v>
      </c>
      <c r="G139" s="7">
        <v>4</v>
      </c>
      <c r="H139" s="21" t="s">
        <v>233</v>
      </c>
      <c r="I139" s="31"/>
    </row>
    <row r="140" spans="1:9" ht="18" customHeight="1" thickBot="1" x14ac:dyDescent="0.3">
      <c r="A140" s="41" t="s">
        <v>227</v>
      </c>
      <c r="B140" s="42" t="s">
        <v>228</v>
      </c>
      <c r="C140" s="32" t="s">
        <v>91</v>
      </c>
      <c r="D140" s="32">
        <v>2</v>
      </c>
      <c r="E140" s="14">
        <v>0</v>
      </c>
      <c r="F140" s="7">
        <v>2</v>
      </c>
      <c r="G140" s="7">
        <v>4</v>
      </c>
      <c r="H140" s="21" t="s">
        <v>233</v>
      </c>
      <c r="I140" s="31"/>
    </row>
    <row r="141" spans="1:9" ht="18" customHeight="1" x14ac:dyDescent="0.25">
      <c r="A141" s="64" t="s">
        <v>279</v>
      </c>
      <c r="B141" s="55" t="s">
        <v>219</v>
      </c>
      <c r="C141" s="32" t="s">
        <v>91</v>
      </c>
      <c r="D141" s="32">
        <v>2</v>
      </c>
      <c r="E141" s="14">
        <v>0</v>
      </c>
      <c r="F141" s="7">
        <v>2</v>
      </c>
      <c r="G141" s="7">
        <v>4</v>
      </c>
      <c r="H141" s="21" t="s">
        <v>233</v>
      </c>
      <c r="I141" s="31"/>
    </row>
    <row r="142" spans="1:9" ht="18" customHeight="1" x14ac:dyDescent="0.25">
      <c r="A142" s="65"/>
      <c r="B142" s="66"/>
      <c r="C142" s="14"/>
      <c r="D142" s="7"/>
      <c r="E142" s="7"/>
      <c r="F142" s="7"/>
      <c r="G142" s="7"/>
      <c r="H142" s="21"/>
      <c r="I142" s="31"/>
    </row>
    <row r="143" spans="1:9" ht="18" customHeight="1" x14ac:dyDescent="0.25">
      <c r="A143" s="65"/>
      <c r="B143" s="66"/>
      <c r="C143" s="14"/>
      <c r="D143" s="7"/>
      <c r="E143" s="7"/>
      <c r="F143" s="7"/>
      <c r="G143" s="7"/>
      <c r="H143" s="21"/>
    </row>
    <row r="144" spans="1:9" ht="18" customHeight="1" x14ac:dyDescent="0.25">
      <c r="A144" s="84" t="s">
        <v>37</v>
      </c>
      <c r="B144" s="85"/>
      <c r="C144" s="85"/>
      <c r="D144" s="85"/>
      <c r="E144" s="85"/>
      <c r="F144" s="85"/>
      <c r="G144" s="85"/>
      <c r="H144" s="86"/>
    </row>
    <row r="145" spans="1:8" ht="18" customHeight="1" thickBot="1" x14ac:dyDescent="0.3">
      <c r="A145" s="20" t="s">
        <v>13</v>
      </c>
      <c r="B145" s="3" t="s">
        <v>0</v>
      </c>
      <c r="C145" s="4" t="s">
        <v>1</v>
      </c>
      <c r="D145" s="4" t="s">
        <v>2</v>
      </c>
      <c r="E145" s="4" t="s">
        <v>3</v>
      </c>
      <c r="F145" s="4" t="s">
        <v>4</v>
      </c>
      <c r="G145" s="4" t="s">
        <v>5</v>
      </c>
      <c r="H145" s="20" t="s">
        <v>90</v>
      </c>
    </row>
    <row r="146" spans="1:8" ht="18" customHeight="1" thickBot="1" x14ac:dyDescent="0.3">
      <c r="A146" s="35" t="s">
        <v>51</v>
      </c>
      <c r="B146" s="36" t="s">
        <v>52</v>
      </c>
      <c r="C146" s="7" t="s">
        <v>91</v>
      </c>
      <c r="D146" s="7">
        <v>2</v>
      </c>
      <c r="E146" s="7">
        <v>0</v>
      </c>
      <c r="F146" s="7">
        <v>2</v>
      </c>
      <c r="G146" s="7">
        <v>3</v>
      </c>
      <c r="H146" s="21" t="s">
        <v>233</v>
      </c>
    </row>
    <row r="147" spans="1:8" ht="18" customHeight="1" thickBot="1" x14ac:dyDescent="0.3">
      <c r="A147" s="33" t="s">
        <v>53</v>
      </c>
      <c r="B147" s="34" t="s">
        <v>54</v>
      </c>
      <c r="C147" s="7" t="s">
        <v>91</v>
      </c>
      <c r="D147" s="7">
        <v>2</v>
      </c>
      <c r="E147" s="7">
        <v>0</v>
      </c>
      <c r="F147" s="7">
        <v>2</v>
      </c>
      <c r="G147" s="7">
        <v>3</v>
      </c>
      <c r="H147" s="21" t="s">
        <v>233</v>
      </c>
    </row>
    <row r="148" spans="1:8" ht="18" customHeight="1" thickBot="1" x14ac:dyDescent="0.3">
      <c r="A148" s="33" t="s">
        <v>55</v>
      </c>
      <c r="B148" s="34" t="s">
        <v>56</v>
      </c>
      <c r="C148" s="7" t="s">
        <v>91</v>
      </c>
      <c r="D148" s="7">
        <v>2</v>
      </c>
      <c r="E148" s="7">
        <v>0</v>
      </c>
      <c r="F148" s="7">
        <v>2</v>
      </c>
      <c r="G148" s="7">
        <v>3</v>
      </c>
      <c r="H148" s="21" t="s">
        <v>233</v>
      </c>
    </row>
    <row r="149" spans="1:8" ht="18" customHeight="1" thickBot="1" x14ac:dyDescent="0.3">
      <c r="A149" s="33" t="s">
        <v>57</v>
      </c>
      <c r="B149" s="34" t="s">
        <v>64</v>
      </c>
      <c r="C149" s="7" t="s">
        <v>91</v>
      </c>
      <c r="D149" s="7">
        <v>2</v>
      </c>
      <c r="E149" s="7">
        <v>0</v>
      </c>
      <c r="F149" s="7">
        <v>2</v>
      </c>
      <c r="G149" s="7">
        <v>3</v>
      </c>
      <c r="H149" s="21" t="s">
        <v>233</v>
      </c>
    </row>
    <row r="150" spans="1:8" ht="18" customHeight="1" thickBot="1" x14ac:dyDescent="0.3">
      <c r="A150" s="33" t="s">
        <v>59</v>
      </c>
      <c r="B150" s="34" t="s">
        <v>58</v>
      </c>
      <c r="C150" s="7" t="s">
        <v>91</v>
      </c>
      <c r="D150" s="7">
        <v>2</v>
      </c>
      <c r="E150" s="7">
        <v>0</v>
      </c>
      <c r="F150" s="7">
        <v>2</v>
      </c>
      <c r="G150" s="7">
        <v>3</v>
      </c>
      <c r="H150" s="21" t="s">
        <v>233</v>
      </c>
    </row>
    <row r="151" spans="1:8" ht="18" customHeight="1" thickBot="1" x14ac:dyDescent="0.3">
      <c r="A151" s="33" t="s">
        <v>63</v>
      </c>
      <c r="B151" s="34" t="s">
        <v>60</v>
      </c>
      <c r="C151" s="7" t="s">
        <v>91</v>
      </c>
      <c r="D151" s="7">
        <v>2</v>
      </c>
      <c r="E151" s="7">
        <v>0</v>
      </c>
      <c r="F151" s="7">
        <v>2</v>
      </c>
      <c r="G151" s="7">
        <v>3</v>
      </c>
      <c r="H151" s="21" t="s">
        <v>233</v>
      </c>
    </row>
    <row r="152" spans="1:8" ht="18" customHeight="1" thickBot="1" x14ac:dyDescent="0.3">
      <c r="A152" s="33" t="s">
        <v>92</v>
      </c>
      <c r="B152" s="34" t="s">
        <v>65</v>
      </c>
      <c r="C152" s="7" t="s">
        <v>91</v>
      </c>
      <c r="D152" s="7">
        <v>2</v>
      </c>
      <c r="E152" s="7">
        <v>0</v>
      </c>
      <c r="F152" s="7">
        <v>2</v>
      </c>
      <c r="G152" s="7">
        <v>3</v>
      </c>
      <c r="H152" s="21" t="s">
        <v>233</v>
      </c>
    </row>
    <row r="153" spans="1:8" ht="18" customHeight="1" thickBot="1" x14ac:dyDescent="0.3">
      <c r="A153" s="33" t="s">
        <v>93</v>
      </c>
      <c r="B153" s="34" t="s">
        <v>67</v>
      </c>
      <c r="C153" s="7" t="s">
        <v>91</v>
      </c>
      <c r="D153" s="7">
        <v>2</v>
      </c>
      <c r="E153" s="7">
        <v>0</v>
      </c>
      <c r="F153" s="7">
        <v>2</v>
      </c>
      <c r="G153" s="7">
        <v>3</v>
      </c>
      <c r="H153" s="21" t="s">
        <v>233</v>
      </c>
    </row>
    <row r="154" spans="1:8" ht="18" customHeight="1" thickBot="1" x14ac:dyDescent="0.3">
      <c r="A154" s="33" t="s">
        <v>96</v>
      </c>
      <c r="B154" s="34" t="s">
        <v>94</v>
      </c>
      <c r="C154" s="7" t="s">
        <v>91</v>
      </c>
      <c r="D154" s="7">
        <v>2</v>
      </c>
      <c r="E154" s="7">
        <v>0</v>
      </c>
      <c r="F154" s="7">
        <v>2</v>
      </c>
      <c r="G154" s="7">
        <v>3</v>
      </c>
      <c r="H154" s="21" t="s">
        <v>233</v>
      </c>
    </row>
    <row r="155" spans="1:8" ht="18" customHeight="1" thickBot="1" x14ac:dyDescent="0.3">
      <c r="A155" s="33" t="s">
        <v>98</v>
      </c>
      <c r="B155" s="34" t="s">
        <v>95</v>
      </c>
      <c r="C155" s="7" t="s">
        <v>91</v>
      </c>
      <c r="D155" s="7">
        <v>2</v>
      </c>
      <c r="E155" s="7">
        <v>0</v>
      </c>
      <c r="F155" s="7">
        <v>2</v>
      </c>
      <c r="G155" s="7">
        <v>3</v>
      </c>
      <c r="H155" s="21" t="s">
        <v>233</v>
      </c>
    </row>
    <row r="156" spans="1:8" ht="18" customHeight="1" thickBot="1" x14ac:dyDescent="0.3">
      <c r="A156" s="33" t="s">
        <v>99</v>
      </c>
      <c r="B156" s="34" t="s">
        <v>97</v>
      </c>
      <c r="C156" s="7" t="s">
        <v>91</v>
      </c>
      <c r="D156" s="7">
        <v>2</v>
      </c>
      <c r="E156" s="7">
        <v>0</v>
      </c>
      <c r="F156" s="7">
        <v>2</v>
      </c>
      <c r="G156" s="7">
        <v>3</v>
      </c>
      <c r="H156" s="21" t="s">
        <v>233</v>
      </c>
    </row>
    <row r="157" spans="1:8" ht="18" customHeight="1" thickBot="1" x14ac:dyDescent="0.3">
      <c r="A157" s="33" t="s">
        <v>100</v>
      </c>
      <c r="B157" s="34" t="s">
        <v>72</v>
      </c>
      <c r="C157" s="7" t="s">
        <v>91</v>
      </c>
      <c r="D157" s="7">
        <v>2</v>
      </c>
      <c r="E157" s="7">
        <v>0</v>
      </c>
      <c r="F157" s="7">
        <v>2</v>
      </c>
      <c r="G157" s="7">
        <v>3</v>
      </c>
      <c r="H157" s="21" t="s">
        <v>233</v>
      </c>
    </row>
    <row r="158" spans="1:8" ht="18" customHeight="1" thickBot="1" x14ac:dyDescent="0.3">
      <c r="A158" s="33" t="s">
        <v>101</v>
      </c>
      <c r="B158" s="34" t="s">
        <v>69</v>
      </c>
      <c r="C158" s="7" t="s">
        <v>91</v>
      </c>
      <c r="D158" s="7">
        <v>2</v>
      </c>
      <c r="E158" s="7">
        <v>0</v>
      </c>
      <c r="F158" s="7">
        <v>2</v>
      </c>
      <c r="G158" s="7">
        <v>3</v>
      </c>
      <c r="H158" s="21" t="s">
        <v>233</v>
      </c>
    </row>
    <row r="159" spans="1:8" ht="18" customHeight="1" thickBot="1" x14ac:dyDescent="0.3">
      <c r="A159" s="33" t="s">
        <v>68</v>
      </c>
      <c r="B159" s="34" t="s">
        <v>71</v>
      </c>
      <c r="C159" s="7" t="s">
        <v>91</v>
      </c>
      <c r="D159" s="7">
        <v>2</v>
      </c>
      <c r="E159" s="7">
        <v>0</v>
      </c>
      <c r="F159" s="7">
        <v>2</v>
      </c>
      <c r="G159" s="7">
        <v>3</v>
      </c>
      <c r="H159" s="21" t="s">
        <v>233</v>
      </c>
    </row>
    <row r="160" spans="1:8" ht="18" customHeight="1" thickBot="1" x14ac:dyDescent="0.3">
      <c r="A160" s="33" t="s">
        <v>70</v>
      </c>
      <c r="B160" s="34" t="s">
        <v>102</v>
      </c>
      <c r="C160" s="7" t="s">
        <v>91</v>
      </c>
      <c r="D160" s="7">
        <v>2</v>
      </c>
      <c r="E160" s="7">
        <v>0</v>
      </c>
      <c r="F160" s="7">
        <v>2</v>
      </c>
      <c r="G160" s="7">
        <v>3</v>
      </c>
      <c r="H160" s="21" t="s">
        <v>233</v>
      </c>
    </row>
    <row r="161" spans="1:8" ht="18" customHeight="1" thickBot="1" x14ac:dyDescent="0.3">
      <c r="A161" s="33" t="s">
        <v>104</v>
      </c>
      <c r="B161" s="34" t="s">
        <v>103</v>
      </c>
      <c r="C161" s="7" t="s">
        <v>91</v>
      </c>
      <c r="D161" s="7">
        <v>2</v>
      </c>
      <c r="E161" s="7">
        <v>0</v>
      </c>
      <c r="F161" s="7">
        <v>2</v>
      </c>
      <c r="G161" s="7">
        <v>3</v>
      </c>
      <c r="H161" s="21" t="s">
        <v>233</v>
      </c>
    </row>
    <row r="162" spans="1:8" ht="18" customHeight="1" thickBot="1" x14ac:dyDescent="0.3">
      <c r="A162" s="33" t="s">
        <v>61</v>
      </c>
      <c r="B162" s="34" t="s">
        <v>62</v>
      </c>
      <c r="C162" s="7" t="s">
        <v>91</v>
      </c>
      <c r="D162" s="7">
        <v>2</v>
      </c>
      <c r="E162" s="7">
        <v>0</v>
      </c>
      <c r="F162" s="7">
        <v>2</v>
      </c>
      <c r="G162" s="7">
        <v>3</v>
      </c>
      <c r="H162" s="21" t="s">
        <v>233</v>
      </c>
    </row>
    <row r="163" spans="1:8" ht="18" customHeight="1" thickBot="1" x14ac:dyDescent="0.3">
      <c r="A163" s="33" t="s">
        <v>66</v>
      </c>
      <c r="B163" s="34" t="s">
        <v>80</v>
      </c>
      <c r="C163" s="7" t="s">
        <v>91</v>
      </c>
      <c r="D163" s="7">
        <v>2</v>
      </c>
      <c r="E163" s="7">
        <v>0</v>
      </c>
      <c r="F163" s="7">
        <v>2</v>
      </c>
      <c r="G163" s="7">
        <v>3</v>
      </c>
      <c r="H163" s="21" t="s">
        <v>233</v>
      </c>
    </row>
    <row r="164" spans="1:8" ht="18" customHeight="1" thickBot="1" x14ac:dyDescent="0.3">
      <c r="A164" s="33" t="s">
        <v>281</v>
      </c>
      <c r="B164" s="34" t="s">
        <v>282</v>
      </c>
      <c r="C164" s="7" t="s">
        <v>91</v>
      </c>
      <c r="D164" s="7">
        <v>2</v>
      </c>
      <c r="E164" s="7">
        <v>0</v>
      </c>
      <c r="F164" s="7">
        <v>2</v>
      </c>
      <c r="G164" s="7">
        <v>3</v>
      </c>
      <c r="H164" s="21" t="s">
        <v>233</v>
      </c>
    </row>
    <row r="165" spans="1:8" ht="18" customHeight="1" thickBot="1" x14ac:dyDescent="0.3">
      <c r="A165" s="33" t="s">
        <v>283</v>
      </c>
      <c r="B165" s="34" t="s">
        <v>284</v>
      </c>
      <c r="C165" s="7" t="s">
        <v>91</v>
      </c>
      <c r="D165" s="7">
        <v>2</v>
      </c>
      <c r="E165" s="7">
        <v>0</v>
      </c>
      <c r="F165" s="7">
        <v>2</v>
      </c>
      <c r="G165" s="7">
        <v>3</v>
      </c>
      <c r="H165" s="21" t="s">
        <v>233</v>
      </c>
    </row>
    <row r="166" spans="1:8" ht="18" customHeight="1" thickBot="1" x14ac:dyDescent="0.3">
      <c r="A166" s="33" t="s">
        <v>285</v>
      </c>
      <c r="B166" s="34" t="s">
        <v>286</v>
      </c>
      <c r="C166" s="7" t="s">
        <v>91</v>
      </c>
      <c r="D166" s="7">
        <v>2</v>
      </c>
      <c r="E166" s="7">
        <v>0</v>
      </c>
      <c r="F166" s="7">
        <v>2</v>
      </c>
      <c r="G166" s="7">
        <v>3</v>
      </c>
      <c r="H166" s="21" t="s">
        <v>233</v>
      </c>
    </row>
    <row r="167" spans="1:8" ht="18" customHeight="1" thickBot="1" x14ac:dyDescent="0.3">
      <c r="A167" s="33" t="s">
        <v>287</v>
      </c>
      <c r="B167" s="34" t="s">
        <v>288</v>
      </c>
      <c r="C167" s="7" t="s">
        <v>91</v>
      </c>
      <c r="D167" s="7">
        <v>2</v>
      </c>
      <c r="E167" s="7">
        <v>0</v>
      </c>
      <c r="F167" s="7">
        <v>2</v>
      </c>
      <c r="G167" s="7">
        <v>3</v>
      </c>
      <c r="H167" s="21" t="s">
        <v>233</v>
      </c>
    </row>
    <row r="168" spans="1:8" ht="18" customHeight="1" thickBot="1" x14ac:dyDescent="0.3">
      <c r="A168" s="33" t="s">
        <v>289</v>
      </c>
      <c r="B168" s="34" t="s">
        <v>290</v>
      </c>
      <c r="C168" s="7" t="s">
        <v>91</v>
      </c>
      <c r="D168" s="7">
        <v>2</v>
      </c>
      <c r="E168" s="7">
        <v>0</v>
      </c>
      <c r="F168" s="7">
        <v>2</v>
      </c>
      <c r="G168" s="7">
        <v>3</v>
      </c>
      <c r="H168" s="21" t="s">
        <v>233</v>
      </c>
    </row>
    <row r="169" spans="1:8" ht="18" customHeight="1" thickBot="1" x14ac:dyDescent="0.3">
      <c r="A169" s="33" t="s">
        <v>291</v>
      </c>
      <c r="B169" s="34" t="s">
        <v>292</v>
      </c>
      <c r="C169" s="7" t="s">
        <v>91</v>
      </c>
      <c r="D169" s="7">
        <v>2</v>
      </c>
      <c r="E169" s="7">
        <v>0</v>
      </c>
      <c r="F169" s="7">
        <v>2</v>
      </c>
      <c r="G169" s="7">
        <v>3</v>
      </c>
      <c r="H169" s="21" t="s">
        <v>233</v>
      </c>
    </row>
    <row r="170" spans="1:8" ht="18" customHeight="1" thickBot="1" x14ac:dyDescent="0.3">
      <c r="A170" s="33" t="s">
        <v>293</v>
      </c>
      <c r="B170" s="34" t="s">
        <v>294</v>
      </c>
      <c r="C170" s="7" t="s">
        <v>91</v>
      </c>
      <c r="D170" s="7">
        <v>2</v>
      </c>
      <c r="E170" s="7">
        <v>0</v>
      </c>
      <c r="F170" s="7">
        <v>2</v>
      </c>
      <c r="G170" s="7">
        <v>3</v>
      </c>
      <c r="H170" s="21" t="s">
        <v>233</v>
      </c>
    </row>
    <row r="171" spans="1:8" ht="18" customHeight="1" thickBot="1" x14ac:dyDescent="0.3">
      <c r="A171" s="33" t="s">
        <v>295</v>
      </c>
      <c r="B171" s="34" t="s">
        <v>296</v>
      </c>
      <c r="C171" s="7" t="s">
        <v>91</v>
      </c>
      <c r="D171" s="7">
        <v>2</v>
      </c>
      <c r="E171" s="7">
        <v>0</v>
      </c>
      <c r="F171" s="7">
        <v>2</v>
      </c>
      <c r="G171" s="7">
        <v>3</v>
      </c>
      <c r="H171" s="21" t="s">
        <v>233</v>
      </c>
    </row>
    <row r="172" spans="1:8" ht="18" customHeight="1" thickBot="1" x14ac:dyDescent="0.3">
      <c r="A172" s="33" t="s">
        <v>297</v>
      </c>
      <c r="B172" s="34" t="s">
        <v>298</v>
      </c>
      <c r="C172" s="7" t="s">
        <v>91</v>
      </c>
      <c r="D172" s="7">
        <v>2</v>
      </c>
      <c r="E172" s="7">
        <v>0</v>
      </c>
      <c r="F172" s="7">
        <v>2</v>
      </c>
      <c r="G172" s="7">
        <v>3</v>
      </c>
      <c r="H172" s="21" t="s">
        <v>233</v>
      </c>
    </row>
    <row r="173" spans="1:8" ht="18" customHeight="1" thickBot="1" x14ac:dyDescent="0.3">
      <c r="A173" s="33" t="s">
        <v>299</v>
      </c>
      <c r="B173" s="34" t="s">
        <v>300</v>
      </c>
      <c r="C173" s="7" t="s">
        <v>91</v>
      </c>
      <c r="D173" s="7">
        <v>2</v>
      </c>
      <c r="E173" s="7">
        <v>0</v>
      </c>
      <c r="F173" s="7">
        <v>2</v>
      </c>
      <c r="G173" s="7">
        <v>3</v>
      </c>
      <c r="H173" s="21" t="s">
        <v>233</v>
      </c>
    </row>
    <row r="174" spans="1:8" ht="18" customHeight="1" thickBot="1" x14ac:dyDescent="0.3">
      <c r="A174" s="33" t="s">
        <v>301</v>
      </c>
      <c r="B174" s="34" t="s">
        <v>302</v>
      </c>
      <c r="C174" s="7" t="s">
        <v>91</v>
      </c>
      <c r="D174" s="7">
        <v>2</v>
      </c>
      <c r="E174" s="7">
        <v>0</v>
      </c>
      <c r="F174" s="7">
        <v>2</v>
      </c>
      <c r="G174" s="7">
        <v>3</v>
      </c>
      <c r="H174" s="21" t="s">
        <v>233</v>
      </c>
    </row>
    <row r="175" spans="1:8" ht="18" customHeight="1" x14ac:dyDescent="0.25">
      <c r="A175" s="7"/>
      <c r="B175" s="21"/>
      <c r="C175" s="7"/>
      <c r="D175" s="7"/>
      <c r="E175" s="7"/>
      <c r="F175" s="7"/>
      <c r="G175" s="7"/>
      <c r="H175" s="21"/>
    </row>
    <row r="176" spans="1:8" ht="18" customHeight="1" x14ac:dyDescent="0.25">
      <c r="A176" s="81" t="s">
        <v>42</v>
      </c>
      <c r="B176" s="82"/>
      <c r="C176" s="82"/>
      <c r="D176" s="82"/>
      <c r="E176" s="82"/>
      <c r="F176" s="82"/>
      <c r="G176" s="82"/>
      <c r="H176" s="83"/>
    </row>
    <row r="177" spans="1:10" ht="18" customHeight="1" thickBot="1" x14ac:dyDescent="0.3">
      <c r="A177" s="7" t="s">
        <v>13</v>
      </c>
      <c r="B177" s="20" t="s">
        <v>0</v>
      </c>
      <c r="C177" s="4" t="s">
        <v>1</v>
      </c>
      <c r="D177" s="4" t="s">
        <v>2</v>
      </c>
      <c r="E177" s="4" t="s">
        <v>3</v>
      </c>
      <c r="F177" s="4" t="s">
        <v>4</v>
      </c>
      <c r="G177" s="4" t="s">
        <v>5</v>
      </c>
      <c r="H177" s="20" t="s">
        <v>90</v>
      </c>
    </row>
    <row r="178" spans="1:10" ht="18" customHeight="1" thickBot="1" x14ac:dyDescent="0.3">
      <c r="A178" s="35" t="s">
        <v>73</v>
      </c>
      <c r="B178" s="36" t="s">
        <v>75</v>
      </c>
      <c r="C178" s="7" t="s">
        <v>91</v>
      </c>
      <c r="D178" s="7">
        <v>2</v>
      </c>
      <c r="E178" s="7">
        <v>0</v>
      </c>
      <c r="F178" s="7">
        <v>2</v>
      </c>
      <c r="G178" s="7">
        <v>3</v>
      </c>
      <c r="H178" s="21" t="s">
        <v>233</v>
      </c>
    </row>
    <row r="179" spans="1:10" ht="18" customHeight="1" thickBot="1" x14ac:dyDescent="0.3">
      <c r="A179" s="33" t="s">
        <v>74</v>
      </c>
      <c r="B179" s="34" t="s">
        <v>77</v>
      </c>
      <c r="C179" s="7" t="s">
        <v>91</v>
      </c>
      <c r="D179" s="7">
        <v>2</v>
      </c>
      <c r="E179" s="7">
        <v>0</v>
      </c>
      <c r="F179" s="7">
        <v>2</v>
      </c>
      <c r="G179" s="7">
        <v>3</v>
      </c>
      <c r="H179" s="21" t="s">
        <v>233</v>
      </c>
      <c r="I179" s="22"/>
      <c r="J179" s="22"/>
    </row>
    <row r="180" spans="1:10" ht="18" customHeight="1" thickBot="1" x14ac:dyDescent="0.3">
      <c r="A180" s="33" t="s">
        <v>76</v>
      </c>
      <c r="B180" s="34" t="s">
        <v>78</v>
      </c>
      <c r="C180" s="7" t="s">
        <v>91</v>
      </c>
      <c r="D180" s="7">
        <v>2</v>
      </c>
      <c r="E180" s="7">
        <v>0</v>
      </c>
      <c r="F180" s="7">
        <v>2</v>
      </c>
      <c r="G180" s="7">
        <v>3</v>
      </c>
      <c r="H180" s="21" t="s">
        <v>233</v>
      </c>
      <c r="I180" s="22"/>
      <c r="J180" s="22"/>
    </row>
    <row r="181" spans="1:10" ht="18" customHeight="1" thickBot="1" x14ac:dyDescent="0.3">
      <c r="A181" s="33" t="s">
        <v>79</v>
      </c>
      <c r="B181" s="34" t="s">
        <v>58</v>
      </c>
      <c r="C181" s="7" t="s">
        <v>91</v>
      </c>
      <c r="D181" s="7">
        <v>2</v>
      </c>
      <c r="E181" s="7">
        <v>0</v>
      </c>
      <c r="F181" s="7">
        <v>2</v>
      </c>
      <c r="G181" s="7">
        <v>3</v>
      </c>
      <c r="H181" s="21" t="s">
        <v>233</v>
      </c>
      <c r="I181" s="22"/>
      <c r="J181" s="22"/>
    </row>
    <row r="182" spans="1:10" ht="18" customHeight="1" thickBot="1" x14ac:dyDescent="0.3">
      <c r="A182" s="33" t="s">
        <v>81</v>
      </c>
      <c r="B182" s="34" t="s">
        <v>229</v>
      </c>
      <c r="C182" s="7" t="s">
        <v>91</v>
      </c>
      <c r="D182" s="7">
        <v>2</v>
      </c>
      <c r="E182" s="7">
        <v>0</v>
      </c>
      <c r="F182" s="7">
        <v>2</v>
      </c>
      <c r="G182" s="7">
        <v>3</v>
      </c>
      <c r="H182" s="21" t="s">
        <v>233</v>
      </c>
      <c r="I182" s="22"/>
      <c r="J182" s="22"/>
    </row>
    <row r="183" spans="1:10" ht="18" customHeight="1" thickBot="1" x14ac:dyDescent="0.3">
      <c r="A183" s="33" t="s">
        <v>83</v>
      </c>
      <c r="B183" s="34" t="s">
        <v>60</v>
      </c>
      <c r="C183" s="7" t="s">
        <v>91</v>
      </c>
      <c r="D183" s="7">
        <v>2</v>
      </c>
      <c r="E183" s="7">
        <v>0</v>
      </c>
      <c r="F183" s="7">
        <v>2</v>
      </c>
      <c r="G183" s="7">
        <v>3</v>
      </c>
      <c r="H183" s="21" t="s">
        <v>233</v>
      </c>
    </row>
    <row r="184" spans="1:10" ht="18" customHeight="1" thickBot="1" x14ac:dyDescent="0.3">
      <c r="A184" s="33" t="s">
        <v>85</v>
      </c>
      <c r="B184" s="34" t="s">
        <v>80</v>
      </c>
      <c r="C184" s="7" t="s">
        <v>91</v>
      </c>
      <c r="D184" s="7">
        <v>2</v>
      </c>
      <c r="E184" s="7">
        <v>0</v>
      </c>
      <c r="F184" s="7">
        <v>2</v>
      </c>
      <c r="G184" s="7">
        <v>3</v>
      </c>
      <c r="H184" s="21" t="s">
        <v>233</v>
      </c>
    </row>
    <row r="185" spans="1:10" ht="18" customHeight="1" thickBot="1" x14ac:dyDescent="0.3">
      <c r="A185" s="33" t="s">
        <v>88</v>
      </c>
      <c r="B185" s="34" t="s">
        <v>82</v>
      </c>
      <c r="C185" s="7" t="s">
        <v>91</v>
      </c>
      <c r="D185" s="7">
        <v>2</v>
      </c>
      <c r="E185" s="7">
        <v>0</v>
      </c>
      <c r="F185" s="7">
        <v>2</v>
      </c>
      <c r="G185" s="7">
        <v>3</v>
      </c>
      <c r="H185" s="21" t="s">
        <v>233</v>
      </c>
    </row>
    <row r="186" spans="1:10" ht="18" customHeight="1" thickBot="1" x14ac:dyDescent="0.3">
      <c r="A186" s="33" t="s">
        <v>106</v>
      </c>
      <c r="B186" s="34" t="s">
        <v>105</v>
      </c>
      <c r="C186" s="7" t="s">
        <v>91</v>
      </c>
      <c r="D186" s="7">
        <v>2</v>
      </c>
      <c r="E186" s="7">
        <v>0</v>
      </c>
      <c r="F186" s="7">
        <v>2</v>
      </c>
      <c r="G186" s="7">
        <v>3</v>
      </c>
      <c r="H186" s="21" t="s">
        <v>233</v>
      </c>
    </row>
    <row r="187" spans="1:10" ht="18" customHeight="1" thickBot="1" x14ac:dyDescent="0.3">
      <c r="A187" s="33" t="s">
        <v>108</v>
      </c>
      <c r="B187" s="34" t="s">
        <v>86</v>
      </c>
      <c r="C187" s="7" t="s">
        <v>91</v>
      </c>
      <c r="D187" s="7">
        <v>2</v>
      </c>
      <c r="E187" s="7">
        <v>0</v>
      </c>
      <c r="F187" s="7">
        <v>2</v>
      </c>
      <c r="G187" s="7">
        <v>3</v>
      </c>
      <c r="H187" s="21" t="s">
        <v>233</v>
      </c>
    </row>
    <row r="188" spans="1:10" ht="18" customHeight="1" thickBot="1" x14ac:dyDescent="0.3">
      <c r="A188" s="33" t="s">
        <v>110</v>
      </c>
      <c r="B188" s="34" t="s">
        <v>89</v>
      </c>
      <c r="C188" s="7" t="s">
        <v>91</v>
      </c>
      <c r="D188" s="7">
        <v>2</v>
      </c>
      <c r="E188" s="7">
        <v>0</v>
      </c>
      <c r="F188" s="7">
        <v>2</v>
      </c>
      <c r="G188" s="7">
        <v>3</v>
      </c>
      <c r="H188" s="21" t="s">
        <v>233</v>
      </c>
    </row>
    <row r="189" spans="1:10" ht="18" customHeight="1" thickBot="1" x14ac:dyDescent="0.3">
      <c r="A189" s="33" t="s">
        <v>112</v>
      </c>
      <c r="B189" s="34" t="s">
        <v>107</v>
      </c>
      <c r="C189" s="7" t="s">
        <v>91</v>
      </c>
      <c r="D189" s="7">
        <v>2</v>
      </c>
      <c r="E189" s="7">
        <v>0</v>
      </c>
      <c r="F189" s="7">
        <v>2</v>
      </c>
      <c r="G189" s="7">
        <v>3</v>
      </c>
      <c r="H189" s="21" t="s">
        <v>233</v>
      </c>
    </row>
    <row r="190" spans="1:10" ht="18" customHeight="1" thickBot="1" x14ac:dyDescent="0.3">
      <c r="A190" s="33" t="s">
        <v>113</v>
      </c>
      <c r="B190" s="34" t="s">
        <v>109</v>
      </c>
      <c r="C190" s="7" t="s">
        <v>91</v>
      </c>
      <c r="D190" s="7">
        <v>2</v>
      </c>
      <c r="E190" s="7">
        <v>0</v>
      </c>
      <c r="F190" s="7">
        <v>2</v>
      </c>
      <c r="G190" s="7">
        <v>3</v>
      </c>
      <c r="H190" s="21" t="s">
        <v>233</v>
      </c>
    </row>
    <row r="191" spans="1:10" ht="18" customHeight="1" thickBot="1" x14ac:dyDescent="0.3">
      <c r="A191" s="33" t="s">
        <v>115</v>
      </c>
      <c r="B191" s="34" t="s">
        <v>111</v>
      </c>
      <c r="C191" s="7" t="s">
        <v>91</v>
      </c>
      <c r="D191" s="7">
        <v>2</v>
      </c>
      <c r="E191" s="7">
        <v>0</v>
      </c>
      <c r="F191" s="7">
        <v>2</v>
      </c>
      <c r="G191" s="7">
        <v>3</v>
      </c>
      <c r="H191" s="21" t="s">
        <v>233</v>
      </c>
    </row>
    <row r="192" spans="1:10" ht="18" customHeight="1" thickBot="1" x14ac:dyDescent="0.3">
      <c r="A192" s="33" t="s">
        <v>119</v>
      </c>
      <c r="B192" s="34" t="s">
        <v>116</v>
      </c>
      <c r="C192" s="7" t="s">
        <v>91</v>
      </c>
      <c r="D192" s="7">
        <v>2</v>
      </c>
      <c r="E192" s="7">
        <v>0</v>
      </c>
      <c r="F192" s="7">
        <v>2</v>
      </c>
      <c r="G192" s="7">
        <v>3</v>
      </c>
      <c r="H192" s="21" t="s">
        <v>233</v>
      </c>
    </row>
    <row r="193" spans="1:8" ht="18" customHeight="1" thickBot="1" x14ac:dyDescent="0.3">
      <c r="A193" s="33" t="s">
        <v>120</v>
      </c>
      <c r="B193" s="34" t="s">
        <v>117</v>
      </c>
      <c r="C193" s="7" t="s">
        <v>91</v>
      </c>
      <c r="D193" s="7">
        <v>2</v>
      </c>
      <c r="E193" s="7">
        <v>0</v>
      </c>
      <c r="F193" s="7">
        <v>2</v>
      </c>
      <c r="G193" s="7">
        <v>3</v>
      </c>
      <c r="H193" s="21" t="s">
        <v>233</v>
      </c>
    </row>
    <row r="194" spans="1:8" ht="18" customHeight="1" thickBot="1" x14ac:dyDescent="0.3">
      <c r="A194" s="33" t="s">
        <v>121</v>
      </c>
      <c r="B194" s="34" t="s">
        <v>118</v>
      </c>
      <c r="C194" s="7" t="s">
        <v>91</v>
      </c>
      <c r="D194" s="7">
        <v>2</v>
      </c>
      <c r="E194" s="7">
        <v>0</v>
      </c>
      <c r="F194" s="7">
        <v>2</v>
      </c>
      <c r="G194" s="7">
        <v>3</v>
      </c>
      <c r="H194" s="21" t="s">
        <v>233</v>
      </c>
    </row>
    <row r="195" spans="1:8" ht="18" customHeight="1" thickBot="1" x14ac:dyDescent="0.3">
      <c r="A195" s="33" t="s">
        <v>122</v>
      </c>
      <c r="B195" s="34" t="s">
        <v>84</v>
      </c>
      <c r="C195" s="7" t="s">
        <v>91</v>
      </c>
      <c r="D195" s="7">
        <v>2</v>
      </c>
      <c r="E195" s="7">
        <v>0</v>
      </c>
      <c r="F195" s="7">
        <v>2</v>
      </c>
      <c r="G195" s="7">
        <v>3</v>
      </c>
      <c r="H195" s="21" t="s">
        <v>233</v>
      </c>
    </row>
    <row r="196" spans="1:8" ht="18" customHeight="1" thickBot="1" x14ac:dyDescent="0.3">
      <c r="A196" s="33" t="s">
        <v>230</v>
      </c>
      <c r="B196" s="34" t="s">
        <v>87</v>
      </c>
      <c r="C196" s="7" t="s">
        <v>91</v>
      </c>
      <c r="D196" s="7">
        <v>2</v>
      </c>
      <c r="E196" s="7">
        <v>0</v>
      </c>
      <c r="F196" s="7">
        <v>2</v>
      </c>
      <c r="G196" s="7">
        <v>3</v>
      </c>
      <c r="H196" s="21" t="s">
        <v>233</v>
      </c>
    </row>
    <row r="197" spans="1:8" ht="18" customHeight="1" thickBot="1" x14ac:dyDescent="0.3">
      <c r="A197" s="33" t="s">
        <v>231</v>
      </c>
      <c r="B197" s="34" t="s">
        <v>303</v>
      </c>
      <c r="C197" s="7" t="s">
        <v>91</v>
      </c>
      <c r="D197" s="7">
        <v>2</v>
      </c>
      <c r="E197" s="7">
        <v>0</v>
      </c>
      <c r="F197" s="7">
        <v>2</v>
      </c>
      <c r="G197" s="7">
        <v>3</v>
      </c>
      <c r="H197" s="21" t="s">
        <v>233</v>
      </c>
    </row>
    <row r="198" spans="1:8" ht="18" customHeight="1" thickBot="1" x14ac:dyDescent="0.3">
      <c r="A198" s="33" t="s">
        <v>232</v>
      </c>
      <c r="B198" s="34" t="s">
        <v>123</v>
      </c>
      <c r="C198" s="7" t="s">
        <v>91</v>
      </c>
      <c r="D198" s="7">
        <v>2</v>
      </c>
      <c r="E198" s="7">
        <v>0</v>
      </c>
      <c r="F198" s="7">
        <v>2</v>
      </c>
      <c r="G198" s="7">
        <v>3</v>
      </c>
      <c r="H198" s="21" t="s">
        <v>233</v>
      </c>
    </row>
    <row r="199" spans="1:8" ht="18" customHeight="1" thickBot="1" x14ac:dyDescent="0.3">
      <c r="A199" s="33" t="s">
        <v>304</v>
      </c>
      <c r="B199" s="34" t="s">
        <v>305</v>
      </c>
      <c r="C199" s="7" t="s">
        <v>91</v>
      </c>
      <c r="D199" s="7">
        <v>2</v>
      </c>
      <c r="E199" s="7">
        <v>0</v>
      </c>
      <c r="F199" s="7">
        <v>2</v>
      </c>
      <c r="G199" s="7">
        <v>3</v>
      </c>
      <c r="H199" s="21" t="s">
        <v>233</v>
      </c>
    </row>
    <row r="200" spans="1:8" ht="18" customHeight="1" thickBot="1" x14ac:dyDescent="0.3">
      <c r="A200" s="33" t="s">
        <v>306</v>
      </c>
      <c r="B200" s="34" t="s">
        <v>282</v>
      </c>
      <c r="C200" s="7" t="s">
        <v>91</v>
      </c>
      <c r="D200" s="7">
        <v>2</v>
      </c>
      <c r="E200" s="7">
        <v>0</v>
      </c>
      <c r="F200" s="7">
        <v>2</v>
      </c>
      <c r="G200" s="7">
        <v>3</v>
      </c>
      <c r="H200" s="21" t="s">
        <v>233</v>
      </c>
    </row>
    <row r="201" spans="1:8" x14ac:dyDescent="0.25">
      <c r="A201" s="2"/>
      <c r="B201" s="2"/>
      <c r="C201" s="7"/>
      <c r="D201" s="7"/>
      <c r="E201" s="7"/>
      <c r="F201" s="7"/>
      <c r="G201" s="7"/>
      <c r="H201" s="21"/>
    </row>
    <row r="202" spans="1:8" ht="15" customHeight="1" x14ac:dyDescent="0.25">
      <c r="A202" s="77" t="s">
        <v>124</v>
      </c>
      <c r="B202" s="77"/>
      <c r="C202" s="77"/>
      <c r="D202" s="77"/>
      <c r="E202" s="77"/>
      <c r="F202" s="77"/>
      <c r="G202" s="77"/>
      <c r="H202" s="77"/>
    </row>
    <row r="203" spans="1:8" ht="15" customHeight="1" x14ac:dyDescent="0.25">
      <c r="A203" s="78" t="s">
        <v>125</v>
      </c>
      <c r="B203" s="78"/>
      <c r="C203" s="78"/>
      <c r="D203" s="78"/>
      <c r="E203" s="78"/>
      <c r="F203" s="78"/>
      <c r="G203" s="78"/>
      <c r="H203" s="78"/>
    </row>
    <row r="204" spans="1:8" ht="59.25" customHeight="1" x14ac:dyDescent="0.25">
      <c r="A204" s="78" t="s">
        <v>329</v>
      </c>
      <c r="B204" s="78"/>
      <c r="C204" s="78"/>
      <c r="D204" s="78"/>
      <c r="E204" s="78"/>
      <c r="F204" s="78"/>
      <c r="G204" s="78"/>
      <c r="H204" s="78"/>
    </row>
    <row r="205" spans="1:8" ht="37.5" customHeight="1" x14ac:dyDescent="0.25">
      <c r="A205" s="79" t="s">
        <v>328</v>
      </c>
      <c r="B205" s="79"/>
      <c r="C205" s="80"/>
      <c r="D205" s="80"/>
      <c r="E205" s="80"/>
      <c r="F205" s="80"/>
      <c r="G205" s="80"/>
      <c r="H205" s="80"/>
    </row>
    <row r="206" spans="1:8" ht="21" customHeight="1" x14ac:dyDescent="0.25">
      <c r="A206" s="49"/>
      <c r="B206" s="76"/>
      <c r="C206" s="76"/>
      <c r="D206" s="76"/>
      <c r="E206" s="76"/>
      <c r="F206" s="76"/>
      <c r="G206" s="50"/>
      <c r="H206" s="50"/>
    </row>
    <row r="207" spans="1:8" ht="15" customHeight="1" x14ac:dyDescent="0.25"/>
  </sheetData>
  <mergeCells count="34">
    <mergeCell ref="B206:F206"/>
    <mergeCell ref="A202:H202"/>
    <mergeCell ref="A203:H203"/>
    <mergeCell ref="A205:H205"/>
    <mergeCell ref="A135:H135"/>
    <mergeCell ref="A204:H204"/>
    <mergeCell ref="A176:H176"/>
    <mergeCell ref="A144:H144"/>
    <mergeCell ref="B45:C45"/>
    <mergeCell ref="B56:C56"/>
    <mergeCell ref="B67:C67"/>
    <mergeCell ref="B77:C77"/>
    <mergeCell ref="A128:H128"/>
    <mergeCell ref="A95:H95"/>
    <mergeCell ref="A102:H102"/>
    <mergeCell ref="A108:H108"/>
    <mergeCell ref="A114:H114"/>
    <mergeCell ref="A120:H120"/>
    <mergeCell ref="B87:C87"/>
    <mergeCell ref="A47:H47"/>
    <mergeCell ref="A69:H69"/>
    <mergeCell ref="A79:H79"/>
    <mergeCell ref="A89:H89"/>
    <mergeCell ref="A58:H58"/>
    <mergeCell ref="A1:H1"/>
    <mergeCell ref="A2:H2"/>
    <mergeCell ref="A3:H3"/>
    <mergeCell ref="A16:H16"/>
    <mergeCell ref="A37:H37"/>
    <mergeCell ref="A15:H15"/>
    <mergeCell ref="A27:H27"/>
    <mergeCell ref="B14:C14"/>
    <mergeCell ref="B25:C25"/>
    <mergeCell ref="B35:C35"/>
  </mergeCells>
  <phoneticPr fontId="1" type="noConversion"/>
  <pageMargins left="0.7" right="0.7" top="0.75" bottom="0.75" header="0.3" footer="0.3"/>
  <pageSetup paperSize="9" scale="42" fitToHeight="0" orientation="portrait" horizontalDpi="4294967292" verticalDpi="4294967292" r:id="rId1"/>
  <rowBreaks count="3" manualBreakCount="3">
    <brk id="46" max="16383" man="1"/>
    <brk id="88" max="16383" man="1"/>
    <brk id="14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Sayfa1</vt:lpstr>
      <vt:lpstr>Sayfa2</vt:lpstr>
      <vt:lpstr>Sayfa3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Mustafa</dc:creator>
  <cp:lastModifiedBy>User</cp:lastModifiedBy>
  <cp:lastPrinted>2023-09-11T08:23:57Z</cp:lastPrinted>
  <dcterms:created xsi:type="dcterms:W3CDTF">2018-07-10T10:35:47Z</dcterms:created>
  <dcterms:modified xsi:type="dcterms:W3CDTF">2025-09-12T06:04:56Z</dcterms:modified>
</cp:coreProperties>
</file>